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rkaranji\Desktop\CBI RRB\Near Site Storage RFP\"/>
    </mc:Choice>
  </mc:AlternateContent>
  <xr:revisionPtr revIDLastSave="0" documentId="13_ncr:1_{7BC0FE8C-57FB-4974-8EC0-504B62B843C1}" xr6:coauthVersionLast="45" xr6:coauthVersionMax="45" xr10:uidLastSave="{00000000-0000-0000-0000-000000000000}"/>
  <bookViews>
    <workbookView xWindow="-110" yWindow="-110" windowWidth="19420" windowHeight="10420" tabRatio="853" activeTab="1" xr2:uid="{00000000-000D-0000-FFFF-FFFF00000000}"/>
  </bookViews>
  <sheets>
    <sheet name="Instructions" sheetId="10" r:id="rId1"/>
    <sheet name="Summary of Total Cost" sheetId="11" r:id="rId2"/>
    <sheet name="Hardware Cost" sheetId="18" r:id="rId3"/>
    <sheet name="Hardware Installation-Cost" sheetId="20" r:id="rId4"/>
    <sheet name="Hardware AMC" sheetId="31" r:id="rId5"/>
    <sheet name="Strcutured Cabling" sheetId="38" r:id="rId6"/>
  </sheets>
  <definedNames>
    <definedName name="_xlnm._FilterDatabase" localSheetId="2" hidden="1">'Hardware Cost'!$B$2:$W$22</definedName>
    <definedName name="_xlnm.Print_Area" localSheetId="4">'Hardware AMC'!$A$1:$N$30</definedName>
    <definedName name="_xlnm.Print_Area" localSheetId="2">'Hardware Cost'!$B$1:$S$22</definedName>
    <definedName name="_xlnm.Print_Area" localSheetId="3">'Hardware Installation-Cost'!$A$1:$Q$17</definedName>
    <definedName name="_xlnm.Print_Area" localSheetId="0">Instructions!$A$1:$B$34</definedName>
    <definedName name="_xlnm.Print_Titles" localSheetId="2">'Hardware Cost'!$1:$2</definedName>
    <definedName name="_xlnm.Print_Titles" localSheetId="3">'Hardware Installation-Cost'!$1:$2</definedName>
    <definedName name="_xlnm.Print_Titles" localSheetId="0">Instructions!$1:$3</definedName>
    <definedName name="_xlnm.Print_Titles" localSheetId="1">'Summary of Total Cost'!$1:$1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 i="38" l="1"/>
  <c r="S9" i="31" l="1"/>
  <c r="S18" i="31"/>
  <c r="S18" i="18"/>
  <c r="S8" i="18"/>
  <c r="S10" i="20" l="1"/>
  <c r="S8" i="20"/>
  <c r="S7" i="20"/>
  <c r="S6" i="20"/>
  <c r="S19" i="20"/>
  <c r="S7" i="31" l="1"/>
  <c r="S7" i="18" l="1"/>
  <c r="S17" i="31" l="1"/>
  <c r="S16" i="31"/>
  <c r="S17" i="18" l="1"/>
  <c r="A6" i="38" l="1"/>
  <c r="S15" i="31" l="1"/>
  <c r="S21" i="18"/>
  <c r="S19" i="31" l="1"/>
  <c r="S10" i="31"/>
  <c r="S14" i="31" l="1"/>
  <c r="S5" i="31"/>
  <c r="S6" i="31"/>
  <c r="S8" i="31"/>
  <c r="S20" i="18"/>
  <c r="S19" i="18"/>
  <c r="S16" i="18"/>
  <c r="S9" i="18"/>
  <c r="S20" i="31" l="1"/>
  <c r="S11" i="31"/>
  <c r="S20" i="20"/>
  <c r="S17" i="20"/>
  <c r="S16" i="20"/>
  <c r="S15" i="20"/>
  <c r="S14" i="20"/>
  <c r="S11" i="20"/>
  <c r="S5" i="20"/>
  <c r="S22" i="18" l="1"/>
  <c r="S15" i="18"/>
  <c r="S11" i="18" l="1"/>
  <c r="S10" i="18"/>
  <c r="S6" i="18"/>
  <c r="S12" i="18" l="1"/>
  <c r="S5" i="18"/>
</calcChain>
</file>

<file path=xl/sharedStrings.xml><?xml version="1.0" encoding="utf-8"?>
<sst xmlns="http://schemas.openxmlformats.org/spreadsheetml/2006/main" count="426" uniqueCount="112">
  <si>
    <t>Quantity</t>
  </si>
  <si>
    <t>Rate (INR)</t>
  </si>
  <si>
    <t>YEAR 1</t>
  </si>
  <si>
    <t>YEAR 2</t>
  </si>
  <si>
    <t>YEAR 3</t>
  </si>
  <si>
    <t>YEAR 4</t>
  </si>
  <si>
    <t>YEAR 5</t>
  </si>
  <si>
    <t>Total Amount (INR)</t>
  </si>
  <si>
    <t>S.No.</t>
  </si>
  <si>
    <t>Year 1</t>
  </si>
  <si>
    <t>Year 2</t>
  </si>
  <si>
    <t>Year 3</t>
  </si>
  <si>
    <t>Year 4</t>
  </si>
  <si>
    <t>Year 5</t>
  </si>
  <si>
    <t>Guidelines</t>
  </si>
  <si>
    <t>I</t>
  </si>
  <si>
    <t>In case the bidder includes/combines any line item as part of any other line item in the commercial bid, then this has to be clearly mentioned in the description indicating the line item which contains the combination</t>
  </si>
  <si>
    <t>The bidder has to quote for each line item. If any line item is part of the solution proposed in the RFP response, it has to be referenced. If it is not applicable, then the Bidder has to mention Not Applicable (NA).</t>
  </si>
  <si>
    <t>The Bidder may insert additional line items as applicable based on the solution offered in the respective tabs</t>
  </si>
  <si>
    <t>The Bidders should quote as per the format of Bill of Material ONLY and a masked replica of the Bill of Material should be enclosed in the technical bid.</t>
  </si>
  <si>
    <t>II</t>
  </si>
  <si>
    <t>The Bidder can insert additional line items as applicable based on the solution offered in the various tabs</t>
  </si>
  <si>
    <t>III</t>
  </si>
  <si>
    <t>IV</t>
  </si>
  <si>
    <t>Bidder is expected to provide a detailed break up of all products and services that are under the scope of facilities management as part of the technical bid, in the technical bill of materials i.e. the above format is expected to be replicated for each item to be covered under the scope of facilities management.</t>
  </si>
  <si>
    <t>Grand Total - TCO</t>
  </si>
  <si>
    <t>The bidder is expected to specify the type of licences along with the details with respect to quantity, rate, etc., wherever applicable.</t>
  </si>
  <si>
    <t>Summary of Total Cost</t>
  </si>
  <si>
    <t>Activities and functions to be undertaken for installation and implementation of the licensed software should be as per the RFP.</t>
  </si>
  <si>
    <t>The Bidder needs to provide facility management services as per the scope of the RFP</t>
  </si>
  <si>
    <t>The bidder is expected to quote the costs for all items required for fully complying with the requirements of the RFP and the corrigendums in the respective sections of the price bid. The prices for the respective sections would be deemed to include all components required to successfully utilise the solution.</t>
  </si>
  <si>
    <t xml:space="preserve">Bidder shall comply to the Installation &amp; commissioning, implementation scope provided in the RFP </t>
  </si>
  <si>
    <t>Total Amount for 5 years 
(in INR)</t>
  </si>
  <si>
    <t>All the prices quoted by the bidder shall be exclusive of taxes</t>
  </si>
  <si>
    <t xml:space="preserve">If the bidder has not quoted for any line item mentioned in the Bill of Material, it will deemed considered that bidder has factored the cost for the item in the Bill of Material and No Additional charges will be paid other than the one mentioned in the Bill of Material . </t>
  </si>
  <si>
    <t>Instructions</t>
  </si>
  <si>
    <t>Bidders must note that any Warranty pertaining to Software/Applications that extends beyond the contract period due to the Software/Applications supply towards the terminal years of the contract must be provided and supported by the Bidder without any additional cost to the Bank.</t>
  </si>
  <si>
    <t>Bank is not responsible for any arithmetic errors in the commercial bid details sheet committed by the  bidders. All  formulas &amp; arithmetical calculations will be Vendor's responsibility.</t>
  </si>
  <si>
    <t>Bidder is required to cover component by component licensing details for each of the software components proposed to the Bank</t>
  </si>
  <si>
    <t>The Bidder should to the extent possible stick to the same structure of the Bill of Material. Hence, the bidder is not expected to delete necessary rows.</t>
  </si>
  <si>
    <t>Bidder shall provide the solution wise implementation cost. Each solution implementation should include all the costs associated with the complete implementation of the solution covering all the locations &amp; implementation of associated components like software etc.</t>
  </si>
  <si>
    <t>The ATS costs for Production DC &amp; DR, testing, development and training  environments have to be quoted separately</t>
  </si>
  <si>
    <t>The ATS cost for applications has to be quoted as separate line items in this section. If required, the Bidder has to create additional line items in this section.</t>
  </si>
  <si>
    <t>The Bidder to provide FM resources as per the scope of the RFP</t>
  </si>
  <si>
    <t>Hardware Cost</t>
  </si>
  <si>
    <t>Installation &amp; Implementation</t>
  </si>
  <si>
    <t>Total Amount for 5 yrs (INR)</t>
  </si>
  <si>
    <t>Data Centre Hardware (DC)</t>
  </si>
  <si>
    <t>The Bidder shall provide the maintenance (Warranty, AMC &amp; ATS) for the entire contract period.</t>
  </si>
  <si>
    <t>The bidder is required to supply implement and maintain the hardware &amp; associated software required for the solution.</t>
  </si>
  <si>
    <t>Total Cost in Words:</t>
  </si>
  <si>
    <t>Bidder is required to submit the indicative commercials during the bid submission and is requried to provide the line item wise detailed breakup and binding commercials post reverse auction (RA)</t>
  </si>
  <si>
    <t xml:space="preserve"> </t>
  </si>
  <si>
    <t>XX</t>
  </si>
  <si>
    <t xml:space="preserve">Make /Model
</t>
  </si>
  <si>
    <t>Disaster Recovery Environment</t>
  </si>
  <si>
    <t>S.No</t>
  </si>
  <si>
    <t>Hardware AMC</t>
  </si>
  <si>
    <t>Total -  A</t>
  </si>
  <si>
    <t>Hardware</t>
  </si>
  <si>
    <t>ATS &amp; AMC</t>
  </si>
  <si>
    <t>Note: Price to be quoted in Year 1 only</t>
  </si>
  <si>
    <t>Any additional number of items  (software) and services to be procured by the Bank in future shall be on pro-rata basis on the rates provided in the Bill of Material. The rates should be valid for the peiod of contract.</t>
  </si>
  <si>
    <t>Hardware Installation Cost</t>
  </si>
  <si>
    <t>xx</t>
  </si>
  <si>
    <t>Quantity (X)</t>
  </si>
  <si>
    <t>Rate (INR) (Y)</t>
  </si>
  <si>
    <t>Total Amount (INR) 
(X x Y)</t>
  </si>
  <si>
    <t xml:space="preserve">   All cost should flow from the respective tabs of this sheet</t>
  </si>
  <si>
    <t>Description</t>
  </si>
  <si>
    <t>UOM</t>
  </si>
  <si>
    <t>Nos</t>
  </si>
  <si>
    <t xml:space="preserve">(i) Passive Components </t>
  </si>
  <si>
    <t>Structured Cabling</t>
  </si>
  <si>
    <t>Other (Please Specify)</t>
  </si>
  <si>
    <t>Total -  B</t>
  </si>
  <si>
    <t>`</t>
  </si>
  <si>
    <t>Details of the proposed hardware
(The Details as required in the corresponding description column is to be provided for the proposed System software and hardware)</t>
  </si>
  <si>
    <t>Details of the proposed hardware Installation Cost
(The Details as required in the corresponding description column is to be provided for the proposed System software and hardware)</t>
  </si>
  <si>
    <t>Technical/ Commercial Bill of Material</t>
  </si>
  <si>
    <t>Note: Price to be quoted in 4 &amp; 5</t>
  </si>
  <si>
    <t xml:space="preserve">Structure Cabling </t>
  </si>
  <si>
    <r>
      <t xml:space="preserve">The </t>
    </r>
    <r>
      <rPr>
        <b/>
        <u/>
        <sz val="10"/>
        <color theme="1"/>
        <rFont val="Calibri"/>
        <family val="2"/>
        <scheme val="minor"/>
      </rPr>
      <t xml:space="preserve">masked </t>
    </r>
    <r>
      <rPr>
        <b/>
        <sz val="10"/>
        <color theme="1"/>
        <rFont val="Calibri"/>
        <family val="2"/>
        <scheme val="minor"/>
      </rPr>
      <t>Bill of Materials which would be submitted as part of the Technical Bill of Material should contain "XX" for ALL the corresponding commercial values that will be present in the unmasked Bill of Material that will be part of the Commercial submission.</t>
    </r>
  </si>
  <si>
    <t>Passive Components at DC for SAN &amp; Network Connectivity.</t>
  </si>
  <si>
    <t>SR No</t>
  </si>
  <si>
    <t>Unit Price</t>
  </si>
  <si>
    <t>Total Price</t>
  </si>
  <si>
    <t>Cable ties</t>
  </si>
  <si>
    <t>Velcro Ties (25 Mtr Rolll)</t>
  </si>
  <si>
    <t>Structured Cabling at DC</t>
  </si>
  <si>
    <t>Structured Cabling at DRC</t>
  </si>
  <si>
    <t>Year -1</t>
  </si>
  <si>
    <t>Item Description</t>
  </si>
  <si>
    <t>Cost in in INR</t>
  </si>
  <si>
    <t>Storage (250 TB Usable Capacity</t>
  </si>
  <si>
    <t>Storage (180 TB Usable Capaciry)</t>
  </si>
  <si>
    <t xml:space="preserve">Ethernet Switches -2
10Gb/1Gb  48P Switches </t>
  </si>
  <si>
    <t>SAN Switches
96P x 32 Gbps</t>
  </si>
  <si>
    <t xml:space="preserve">Ethernet Switches -1
10G - 48P SR Switch </t>
  </si>
  <si>
    <t xml:space="preserve">IT Infrastrcuture  </t>
  </si>
  <si>
    <t>Grand Total C=A+B</t>
  </si>
  <si>
    <t>Any other - Please specify</t>
  </si>
  <si>
    <t>Label for Patch Cord (Fiber)</t>
  </si>
  <si>
    <t>No.</t>
  </si>
  <si>
    <t>Integration Changes - Mounting patch cords/terminaiton/dressing /labeling, etc.</t>
  </si>
  <si>
    <t>Total - A</t>
  </si>
  <si>
    <t>Passive Components at DRC for SAN &amp; Network Connectivity.</t>
  </si>
  <si>
    <t>Total - B</t>
  </si>
  <si>
    <t>Total - A+B</t>
  </si>
  <si>
    <t xml:space="preserve">Fiber Cable Duplex LC-LC Patch Cord - 15 Meters / OM4 Multimode Fiber Cable / 50/125 μm  </t>
  </si>
  <si>
    <t xml:space="preserve">Fiber Cable Duplex LC-LC Patch Cord - 10 Meters / OM4 Multimode Fiber Cable / 50/125 μm </t>
  </si>
  <si>
    <t xml:space="preserve">All the components should carry warranty period of 3 years and 2 years AMC thereafter from the date of installtion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</si>
</sst>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 #,##0.00_ ;_ * \-#,##0.00_ ;_ * &quot;-&quot;??_ ;_ @_ "/>
  </numFmts>
  <fonts count="35">
    <font>
      <sz val="11"/>
      <color theme="1"/>
      <name val="Calibri"/>
      <family val="2"/>
      <scheme val="minor"/>
    </font>
    <font>
      <sz val="12"/>
      <name val="Times New Roman"/>
      <family val="1"/>
    </font>
    <font>
      <sz val="10"/>
      <name val="Helv"/>
      <charset val="204"/>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2"/>
      <name val="Arial"/>
      <family val="2"/>
      <charset val="177"/>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scheme val="minor"/>
    </font>
    <font>
      <sz val="10"/>
      <name val="Arial"/>
      <family val="2"/>
      <charset val="1"/>
    </font>
    <font>
      <b/>
      <sz val="10"/>
      <color theme="1"/>
      <name val="Calibri"/>
      <family val="2"/>
      <scheme val="minor"/>
    </font>
    <font>
      <sz val="10"/>
      <color theme="1"/>
      <name val="Calibri"/>
      <family val="2"/>
      <scheme val="minor"/>
    </font>
    <font>
      <b/>
      <sz val="10"/>
      <color theme="0"/>
      <name val="Calibri"/>
      <family val="2"/>
      <scheme val="minor"/>
    </font>
    <font>
      <b/>
      <u/>
      <sz val="10"/>
      <color theme="1"/>
      <name val="Calibri"/>
      <family val="2"/>
      <scheme val="minor"/>
    </font>
    <font>
      <sz val="10"/>
      <name val="Calibri"/>
      <family val="2"/>
      <scheme val="minor"/>
    </font>
    <font>
      <b/>
      <sz val="10"/>
      <name val="Calibri"/>
      <family val="2"/>
      <scheme val="minor"/>
    </font>
    <font>
      <u/>
      <sz val="10"/>
      <color theme="1"/>
      <name val="Calibri"/>
      <family val="2"/>
      <scheme val="minor"/>
    </font>
    <font>
      <sz val="10"/>
      <color rgb="FF000000"/>
      <name val="Calibri"/>
      <family val="2"/>
      <scheme val="minor"/>
    </font>
    <font>
      <sz val="10"/>
      <color theme="0"/>
      <name val="Calibri"/>
      <family val="2"/>
      <scheme val="minor"/>
    </font>
    <font>
      <sz val="10"/>
      <color indexed="8"/>
      <name val="Calibri"/>
      <family val="2"/>
      <scheme val="minor"/>
    </font>
  </fonts>
  <fills count="31">
    <fill>
      <patternFill patternType="none"/>
    </fill>
    <fill>
      <patternFill patternType="gray125"/>
    </fill>
    <fill>
      <patternFill patternType="solid">
        <fgColor rgb="FFFFC000"/>
        <bgColor indexed="64"/>
      </patternFill>
    </fill>
    <fill>
      <patternFill patternType="solid">
        <fgColor theme="7"/>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1"/>
        <bgColor indexed="64"/>
      </patternFill>
    </fill>
    <fill>
      <patternFill patternType="solid">
        <fgColor theme="0" tint="-0.249977111117893"/>
        <bgColor indexed="64"/>
      </patternFill>
    </fill>
    <fill>
      <patternFill patternType="mediumGray"/>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bgColor indexed="64"/>
      </patternFill>
    </fill>
    <fill>
      <patternFill patternType="solid">
        <fgColor theme="1" tint="0.34998626667073579"/>
        <bgColor indexed="64"/>
      </patternFill>
    </fill>
    <fill>
      <patternFill patternType="solid">
        <fgColor theme="8" tint="-0.249977111117893"/>
        <bgColor indexed="64"/>
      </patternFill>
    </fill>
    <fill>
      <patternFill patternType="solid">
        <fgColor theme="6"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diagonalDown="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bottom/>
      <diagonal/>
    </border>
    <border>
      <left style="thin">
        <color auto="1"/>
      </left>
      <right/>
      <top/>
      <bottom/>
      <diagonal/>
    </border>
  </borders>
  <cellStyleXfs count="82">
    <xf numFmtId="0" fontId="0" fillId="0" borderId="0"/>
    <xf numFmtId="0" fontId="1" fillId="0" borderId="0"/>
    <xf numFmtId="0" fontId="9" fillId="0" borderId="6" quotePrefix="1">
      <alignment horizontal="justify" vertical="justify" textRotation="127" wrapText="1" justifyLastLine="1"/>
      <protection hidden="1"/>
    </xf>
    <xf numFmtId="0" fontId="3" fillId="0" borderId="0"/>
    <xf numFmtId="0" fontId="1"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7" fillId="4" borderId="7" applyNumberFormat="0" applyAlignment="0" applyProtection="0"/>
    <xf numFmtId="0" fontId="8" fillId="18" borderId="8" applyNumberFormat="0" applyAlignment="0" applyProtection="0"/>
    <xf numFmtId="164" fontId="9" fillId="0" borderId="0" applyFill="0" applyBorder="0" applyAlignment="0" applyProtection="0"/>
    <xf numFmtId="164" fontId="9" fillId="0" borderId="0" applyFont="0" applyFill="0" applyBorder="0" applyAlignment="0" applyProtection="0"/>
    <xf numFmtId="44" fontId="9" fillId="0" borderId="0" applyFill="0" applyBorder="0" applyAlignment="0" applyProtection="0"/>
    <xf numFmtId="44" fontId="9" fillId="0" borderId="0" applyFon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1" borderId="0">
      <alignment horizontal="left" vertical="center"/>
    </xf>
    <xf numFmtId="0" fontId="13" fillId="0" borderId="9" applyNumberFormat="0" applyFill="0" applyAlignment="0" applyProtection="0"/>
    <xf numFmtId="0" fontId="14" fillId="0" borderId="10" applyNumberFormat="0" applyFill="0" applyAlignment="0" applyProtection="0"/>
    <xf numFmtId="0" fontId="15" fillId="0" borderId="11" applyNumberFormat="0" applyFill="0" applyAlignment="0" applyProtection="0"/>
    <xf numFmtId="0" fontId="15" fillId="0" borderId="0" applyNumberFormat="0" applyFill="0" applyBorder="0" applyAlignment="0" applyProtection="0"/>
    <xf numFmtId="0" fontId="16" fillId="5" borderId="7" applyNumberFormat="0" applyAlignment="0" applyProtection="0"/>
    <xf numFmtId="0" fontId="17" fillId="0" borderId="12" applyNumberFormat="0" applyFill="0" applyAlignment="0" applyProtection="0"/>
    <xf numFmtId="0" fontId="18" fillId="10" borderId="0" applyNumberFormat="0" applyBorder="0" applyAlignment="0" applyProtection="0"/>
    <xf numFmtId="0" fontId="4"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9" fillId="6" borderId="13" applyNumberFormat="0" applyFont="0" applyAlignment="0" applyProtection="0"/>
    <xf numFmtId="0" fontId="4" fillId="6" borderId="13" applyNumberFormat="0" applyFont="0" applyAlignment="0" applyProtection="0"/>
    <xf numFmtId="0" fontId="4" fillId="6" borderId="13" applyNumberFormat="0" applyFont="0" applyAlignment="0" applyProtection="0"/>
    <xf numFmtId="0" fontId="4" fillId="6" borderId="13" applyNumberFormat="0" applyFont="0" applyAlignment="0" applyProtection="0"/>
    <xf numFmtId="0" fontId="19" fillId="4" borderId="14" applyNumberFormat="0" applyAlignment="0" applyProtection="0"/>
    <xf numFmtId="9" fontId="9" fillId="0" borderId="0" applyFill="0" applyBorder="0" applyAlignment="0" applyProtection="0"/>
    <xf numFmtId="9" fontId="9" fillId="0" borderId="0" applyFont="0" applyFill="0" applyBorder="0" applyAlignment="0" applyProtection="0"/>
    <xf numFmtId="0" fontId="2" fillId="0" borderId="0"/>
    <xf numFmtId="0" fontId="9" fillId="0" borderId="0"/>
    <xf numFmtId="0" fontId="9" fillId="0" borderId="0"/>
    <xf numFmtId="0" fontId="20" fillId="0" borderId="0" applyNumberFormat="0" applyFill="0" applyBorder="0" applyAlignment="0" applyProtection="0"/>
    <xf numFmtId="0" fontId="21" fillId="0" borderId="15" applyNumberFormat="0" applyFill="0" applyAlignment="0" applyProtection="0"/>
    <xf numFmtId="0" fontId="22" fillId="0" borderId="0" applyNumberFormat="0" applyFill="0" applyBorder="0" applyAlignment="0" applyProtection="0"/>
    <xf numFmtId="0" fontId="9"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9" fillId="0" borderId="6" quotePrefix="1">
      <alignment horizontal="justify" vertical="justify" textRotation="127" wrapText="1" justifyLastLine="1"/>
      <protection hidden="1"/>
    </xf>
    <xf numFmtId="164" fontId="9" fillId="0" borderId="0" applyFont="0" applyFill="0" applyBorder="0" applyAlignment="0" applyProtection="0"/>
    <xf numFmtId="0" fontId="23" fillId="0" borderId="0"/>
    <xf numFmtId="0" fontId="24" fillId="0" borderId="0"/>
    <xf numFmtId="0" fontId="9" fillId="0" borderId="0"/>
    <xf numFmtId="0" fontId="23" fillId="0" borderId="0"/>
    <xf numFmtId="43" fontId="23" fillId="0" borderId="0" applyFont="0" applyFill="0" applyBorder="0" applyAlignment="0" applyProtection="0"/>
    <xf numFmtId="0" fontId="9" fillId="0" borderId="0"/>
    <xf numFmtId="0" fontId="1" fillId="0" borderId="0"/>
    <xf numFmtId="0" fontId="9" fillId="0" borderId="0"/>
    <xf numFmtId="0" fontId="23" fillId="0" borderId="0"/>
    <xf numFmtId="0" fontId="9" fillId="0" borderId="0"/>
  </cellStyleXfs>
  <cellXfs count="151">
    <xf numFmtId="0" fontId="0" fillId="0" borderId="0" xfId="0"/>
    <xf numFmtId="0" fontId="26" fillId="0" borderId="0" xfId="0" applyFont="1" applyBorder="1" applyAlignment="1">
      <alignment vertical="top" wrapText="1"/>
    </xf>
    <xf numFmtId="0" fontId="26" fillId="0" borderId="0" xfId="0" applyFont="1" applyAlignment="1">
      <alignment vertical="top" wrapText="1"/>
    </xf>
    <xf numFmtId="0" fontId="26" fillId="0" borderId="0" xfId="0" applyFont="1" applyFill="1" applyBorder="1" applyAlignment="1">
      <alignment vertical="top" wrapText="1"/>
    </xf>
    <xf numFmtId="0" fontId="26" fillId="0" borderId="0" xfId="0" applyFont="1" applyAlignment="1">
      <alignment horizontal="center" vertical="top" wrapText="1"/>
    </xf>
    <xf numFmtId="0" fontId="26" fillId="0" borderId="0" xfId="0" applyFont="1" applyAlignment="1" applyProtection="1">
      <alignment horizontal="left" vertical="top" wrapText="1"/>
    </xf>
    <xf numFmtId="0" fontId="26" fillId="22" borderId="1" xfId="0" applyFont="1" applyFill="1" applyBorder="1" applyAlignment="1" applyProtection="1">
      <alignment horizontal="left" vertical="top" wrapText="1"/>
    </xf>
    <xf numFmtId="0" fontId="26" fillId="22" borderId="17" xfId="0" applyFont="1" applyFill="1" applyBorder="1" applyAlignment="1" applyProtection="1">
      <alignment horizontal="left" vertical="top" wrapText="1"/>
    </xf>
    <xf numFmtId="1" fontId="29" fillId="0" borderId="17" xfId="0" applyNumberFormat="1" applyFont="1" applyBorder="1" applyAlignment="1" applyProtection="1">
      <alignment horizontal="center" vertical="center" wrapText="1"/>
      <protection locked="0"/>
    </xf>
    <xf numFmtId="0" fontId="26" fillId="0" borderId="0" xfId="0" applyFont="1" applyAlignment="1" applyProtection="1">
      <alignment horizontal="center" vertical="top" wrapText="1"/>
    </xf>
    <xf numFmtId="0" fontId="26" fillId="0" borderId="0" xfId="0" applyFont="1" applyAlignment="1" applyProtection="1">
      <alignment horizontal="left" vertical="top"/>
    </xf>
    <xf numFmtId="0" fontId="28" fillId="0" borderId="0" xfId="0" applyFont="1" applyAlignment="1" applyProtection="1">
      <alignment horizontal="left" vertical="top" wrapText="1"/>
    </xf>
    <xf numFmtId="0" fontId="31" fillId="0" borderId="0" xfId="0" applyFont="1" applyAlignment="1" applyProtection="1">
      <alignment horizontal="left" vertical="top" wrapText="1"/>
    </xf>
    <xf numFmtId="0" fontId="29" fillId="0" borderId="17" xfId="0" applyFont="1" applyBorder="1" applyAlignment="1" applyProtection="1">
      <alignment horizontal="center" vertical="top" wrapText="1"/>
    </xf>
    <xf numFmtId="0" fontId="29" fillId="0" borderId="17" xfId="0" applyFont="1" applyBorder="1" applyAlignment="1" applyProtection="1">
      <alignment horizontal="left" vertical="top" wrapText="1"/>
    </xf>
    <xf numFmtId="0" fontId="26" fillId="0" borderId="17" xfId="0" applyFont="1" applyBorder="1" applyAlignment="1" applyProtection="1">
      <alignment horizontal="left" vertical="top" wrapText="1"/>
    </xf>
    <xf numFmtId="0" fontId="26" fillId="25" borderId="17" xfId="0" applyFont="1" applyFill="1" applyBorder="1" applyAlignment="1">
      <alignment horizontal="center" vertical="top" wrapText="1"/>
    </xf>
    <xf numFmtId="0" fontId="25" fillId="25" borderId="17" xfId="0" applyFont="1" applyFill="1" applyBorder="1" applyAlignment="1">
      <alignment horizontal="left" vertical="top" wrapText="1"/>
    </xf>
    <xf numFmtId="0" fontId="26" fillId="0" borderId="17" xfId="0" applyFont="1" applyBorder="1" applyAlignment="1">
      <alignment horizontal="center" vertical="top" wrapText="1"/>
    </xf>
    <xf numFmtId="0" fontId="26" fillId="0" borderId="17" xfId="0" applyFont="1" applyBorder="1" applyAlignment="1">
      <alignment horizontal="left" vertical="top" wrapText="1"/>
    </xf>
    <xf numFmtId="0" fontId="25" fillId="0" borderId="17" xfId="0" applyFont="1" applyBorder="1" applyAlignment="1">
      <alignment horizontal="left" vertical="top" wrapText="1"/>
    </xf>
    <xf numFmtId="0" fontId="26" fillId="23" borderId="17" xfId="0" applyFont="1" applyFill="1" applyBorder="1" applyAlignment="1">
      <alignment horizontal="center" vertical="top" wrapText="1"/>
    </xf>
    <xf numFmtId="0" fontId="26" fillId="23" borderId="17" xfId="0" applyFont="1" applyFill="1" applyBorder="1" applyAlignment="1">
      <alignment horizontal="left" vertical="top" wrapText="1"/>
    </xf>
    <xf numFmtId="0" fontId="25" fillId="24" borderId="17" xfId="0" applyFont="1" applyFill="1" applyBorder="1" applyAlignment="1">
      <alignment horizontal="center" vertical="top" wrapText="1"/>
    </xf>
    <xf numFmtId="0" fontId="25" fillId="24" borderId="17" xfId="0" applyFont="1" applyFill="1" applyBorder="1" applyAlignment="1">
      <alignment horizontal="left" vertical="top" wrapText="1"/>
    </xf>
    <xf numFmtId="0" fontId="29" fillId="0" borderId="17" xfId="0" applyFont="1" applyBorder="1" applyAlignment="1">
      <alignment horizontal="left" vertical="top" wrapText="1"/>
    </xf>
    <xf numFmtId="0" fontId="30" fillId="24" borderId="17" xfId="0" applyFont="1" applyFill="1" applyBorder="1" applyAlignment="1">
      <alignment horizontal="left" vertical="top" wrapText="1"/>
    </xf>
    <xf numFmtId="0" fontId="26" fillId="0" borderId="17" xfId="0" applyFont="1" applyBorder="1" applyAlignment="1" applyProtection="1">
      <alignment vertical="top" wrapText="1"/>
    </xf>
    <xf numFmtId="0" fontId="26" fillId="0" borderId="0" xfId="0" applyFont="1" applyAlignment="1" applyProtection="1">
      <alignment vertical="top" wrapText="1"/>
    </xf>
    <xf numFmtId="0" fontId="27" fillId="20" borderId="17" xfId="0" applyFont="1" applyFill="1" applyBorder="1" applyAlignment="1" applyProtection="1">
      <alignment vertical="top"/>
    </xf>
    <xf numFmtId="0" fontId="27" fillId="20" borderId="17" xfId="0" applyFont="1" applyFill="1" applyBorder="1" applyAlignment="1" applyProtection="1">
      <alignment horizontal="left" vertical="top" wrapText="1"/>
    </xf>
    <xf numFmtId="0" fontId="27" fillId="20" borderId="17" xfId="0" applyFont="1" applyFill="1" applyBorder="1" applyAlignment="1" applyProtection="1">
      <alignment vertical="top" wrapText="1"/>
    </xf>
    <xf numFmtId="0" fontId="25" fillId="0" borderId="0" xfId="0" applyFont="1" applyAlignment="1" applyProtection="1">
      <alignment vertical="top" wrapText="1"/>
    </xf>
    <xf numFmtId="2" fontId="25" fillId="0" borderId="17" xfId="0" applyNumberFormat="1" applyFont="1" applyFill="1" applyBorder="1" applyAlignment="1" applyProtection="1">
      <alignment horizontal="center" vertical="top" wrapText="1"/>
      <protection locked="0"/>
    </xf>
    <xf numFmtId="0" fontId="25" fillId="0" borderId="0" xfId="0" applyFont="1" applyFill="1" applyAlignment="1" applyProtection="1">
      <alignment vertical="top" wrapText="1"/>
    </xf>
    <xf numFmtId="0" fontId="25" fillId="21" borderId="17" xfId="0" applyFont="1" applyFill="1" applyBorder="1" applyAlignment="1" applyProtection="1">
      <alignment vertical="top" wrapText="1"/>
    </xf>
    <xf numFmtId="0" fontId="25" fillId="21" borderId="17" xfId="0" applyFont="1" applyFill="1" applyBorder="1" applyAlignment="1" applyProtection="1">
      <alignment horizontal="left" vertical="top" wrapText="1"/>
      <protection locked="0"/>
    </xf>
    <xf numFmtId="0" fontId="25" fillId="21" borderId="17" xfId="0" applyFont="1" applyFill="1" applyBorder="1" applyAlignment="1" applyProtection="1">
      <alignment vertical="top" wrapText="1"/>
      <protection locked="0"/>
    </xf>
    <xf numFmtId="2" fontId="25" fillId="21" borderId="17" xfId="0" applyNumberFormat="1" applyFont="1" applyFill="1" applyBorder="1" applyAlignment="1" applyProtection="1">
      <alignment horizontal="center" vertical="top" wrapText="1"/>
      <protection locked="0"/>
    </xf>
    <xf numFmtId="2" fontId="27" fillId="20" borderId="17" xfId="0" applyNumberFormat="1" applyFont="1" applyFill="1" applyBorder="1" applyAlignment="1" applyProtection="1">
      <alignment vertical="top" wrapText="1"/>
    </xf>
    <xf numFmtId="0" fontId="33" fillId="20" borderId="17" xfId="0" applyFont="1" applyFill="1" applyBorder="1" applyAlignment="1" applyProtection="1">
      <alignment horizontal="left" vertical="top" wrapText="1"/>
    </xf>
    <xf numFmtId="0" fontId="33" fillId="20" borderId="17" xfId="0" applyFont="1" applyFill="1" applyBorder="1" applyAlignment="1" applyProtection="1">
      <alignment vertical="top" wrapText="1"/>
    </xf>
    <xf numFmtId="2" fontId="33" fillId="20" borderId="17" xfId="0" applyNumberFormat="1" applyFont="1" applyFill="1" applyBorder="1" applyAlignment="1" applyProtection="1">
      <alignment horizontal="center" vertical="top" wrapText="1"/>
    </xf>
    <xf numFmtId="2" fontId="26" fillId="0" borderId="0" xfId="0" applyNumberFormat="1" applyFont="1" applyAlignment="1" applyProtection="1">
      <alignment vertical="top" wrapText="1"/>
    </xf>
    <xf numFmtId="0" fontId="26" fillId="0" borderId="0" xfId="0" applyFont="1" applyAlignment="1" applyProtection="1">
      <alignment vertical="top"/>
    </xf>
    <xf numFmtId="0" fontId="26" fillId="0" borderId="17" xfId="0" applyFont="1" applyBorder="1" applyAlignment="1" applyProtection="1">
      <alignment horizontal="center" vertical="top" wrapText="1"/>
    </xf>
    <xf numFmtId="0" fontId="27" fillId="20" borderId="17" xfId="0" applyFont="1" applyFill="1" applyBorder="1" applyAlignment="1" applyProtection="1">
      <alignment horizontal="center" vertical="top" wrapText="1"/>
    </xf>
    <xf numFmtId="0" fontId="32" fillId="0" borderId="17" xfId="0" applyFont="1" applyBorder="1" applyAlignment="1">
      <alignment horizontal="left" vertical="top" wrapText="1" readingOrder="1"/>
    </xf>
    <xf numFmtId="0" fontId="32" fillId="0" borderId="17" xfId="0" applyFont="1" applyBorder="1" applyAlignment="1">
      <alignment horizontal="center" vertical="top" wrapText="1" readingOrder="1"/>
    </xf>
    <xf numFmtId="0" fontId="32" fillId="23" borderId="17" xfId="0" applyFont="1" applyFill="1" applyBorder="1" applyAlignment="1">
      <alignment horizontal="left" vertical="top" wrapText="1" readingOrder="1"/>
    </xf>
    <xf numFmtId="0" fontId="26" fillId="0" borderId="17" xfId="0" applyFont="1" applyFill="1" applyBorder="1" applyAlignment="1">
      <alignment vertical="top" wrapText="1"/>
    </xf>
    <xf numFmtId="0" fontId="26" fillId="0" borderId="17" xfId="0" applyFont="1" applyFill="1" applyBorder="1" applyAlignment="1">
      <alignment vertical="top"/>
    </xf>
    <xf numFmtId="0" fontId="25" fillId="21" borderId="17" xfId="0" applyFont="1" applyFill="1" applyBorder="1" applyAlignment="1" applyProtection="1">
      <alignment horizontal="center" vertical="top" wrapText="1"/>
      <protection locked="0"/>
    </xf>
    <xf numFmtId="2" fontId="27" fillId="20" borderId="17" xfId="0" applyNumberFormat="1" applyFont="1" applyFill="1" applyBorder="1" applyAlignment="1" applyProtection="1">
      <alignment horizontal="center" vertical="top" wrapText="1"/>
    </xf>
    <xf numFmtId="0" fontId="33" fillId="20" borderId="17" xfId="0" applyFont="1" applyFill="1" applyBorder="1" applyAlignment="1" applyProtection="1">
      <alignment horizontal="center" vertical="top" wrapText="1"/>
    </xf>
    <xf numFmtId="0" fontId="26" fillId="0" borderId="2" xfId="0" applyFont="1" applyBorder="1" applyAlignment="1" applyProtection="1">
      <alignment vertical="top" wrapText="1"/>
    </xf>
    <xf numFmtId="0" fontId="27" fillId="20" borderId="4" xfId="0" applyFont="1" applyFill="1" applyBorder="1" applyAlignment="1" applyProtection="1">
      <alignment vertical="top"/>
    </xf>
    <xf numFmtId="0" fontId="27" fillId="20" borderId="5" xfId="0" applyFont="1" applyFill="1" applyBorder="1" applyAlignment="1" applyProtection="1">
      <alignment horizontal="left" vertical="top" wrapText="1"/>
    </xf>
    <xf numFmtId="0" fontId="27" fillId="20" borderId="5" xfId="0" applyFont="1" applyFill="1" applyBorder="1" applyAlignment="1" applyProtection="1">
      <alignment vertical="top" wrapText="1"/>
    </xf>
    <xf numFmtId="2" fontId="25" fillId="0" borderId="1" xfId="0" applyNumberFormat="1" applyFont="1" applyFill="1" applyBorder="1" applyAlignment="1" applyProtection="1">
      <alignment horizontal="center" vertical="top" wrapText="1"/>
      <protection locked="0"/>
    </xf>
    <xf numFmtId="0" fontId="25" fillId="21" borderId="18" xfId="0" applyFont="1" applyFill="1" applyBorder="1" applyAlignment="1" applyProtection="1">
      <alignment vertical="top" wrapText="1"/>
    </xf>
    <xf numFmtId="0" fontId="25" fillId="21" borderId="1" xfId="0" applyFont="1" applyFill="1" applyBorder="1" applyAlignment="1" applyProtection="1">
      <alignment horizontal="left" vertical="top" wrapText="1"/>
      <protection locked="0"/>
    </xf>
    <xf numFmtId="0" fontId="25" fillId="21" borderId="1" xfId="0" applyFont="1" applyFill="1" applyBorder="1" applyAlignment="1" applyProtection="1">
      <alignment vertical="top" wrapText="1"/>
      <protection locked="0"/>
    </xf>
    <xf numFmtId="2" fontId="25" fillId="21" borderId="1" xfId="0" applyNumberFormat="1" applyFont="1" applyFill="1" applyBorder="1" applyAlignment="1" applyProtection="1">
      <alignment horizontal="center" vertical="top" wrapText="1"/>
      <protection locked="0"/>
    </xf>
    <xf numFmtId="0" fontId="27" fillId="20" borderId="18" xfId="0" applyFont="1" applyFill="1" applyBorder="1" applyAlignment="1" applyProtection="1">
      <alignment vertical="top"/>
    </xf>
    <xf numFmtId="0" fontId="27" fillId="20" borderId="1" xfId="0" applyFont="1" applyFill="1" applyBorder="1" applyAlignment="1" applyProtection="1">
      <alignment horizontal="left" vertical="top" wrapText="1"/>
    </xf>
    <xf numFmtId="0" fontId="27" fillId="20" borderId="1" xfId="0" applyFont="1" applyFill="1" applyBorder="1" applyAlignment="1" applyProtection="1">
      <alignment vertical="top" wrapText="1"/>
    </xf>
    <xf numFmtId="2" fontId="27" fillId="20" borderId="1" xfId="0" applyNumberFormat="1" applyFont="1" applyFill="1" applyBorder="1" applyAlignment="1" applyProtection="1">
      <alignment vertical="top" wrapText="1"/>
    </xf>
    <xf numFmtId="0" fontId="27" fillId="20" borderId="0" xfId="0" applyFont="1" applyFill="1" applyAlignment="1" applyProtection="1">
      <alignment vertical="top" wrapText="1"/>
    </xf>
    <xf numFmtId="0" fontId="33" fillId="20" borderId="0" xfId="0" applyFont="1" applyFill="1" applyAlignment="1" applyProtection="1">
      <alignment horizontal="left" vertical="top" wrapText="1"/>
    </xf>
    <xf numFmtId="0" fontId="33" fillId="20" borderId="0" xfId="0" applyFont="1" applyFill="1" applyAlignment="1" applyProtection="1">
      <alignment vertical="top" wrapText="1"/>
    </xf>
    <xf numFmtId="2" fontId="33" fillId="20" borderId="0" xfId="0" applyNumberFormat="1" applyFont="1" applyFill="1" applyAlignment="1" applyProtection="1">
      <alignment horizontal="center" vertical="top" wrapText="1"/>
    </xf>
    <xf numFmtId="0" fontId="27" fillId="20" borderId="5" xfId="0" applyFont="1" applyFill="1" applyBorder="1" applyAlignment="1" applyProtection="1">
      <alignment horizontal="center" vertical="top" wrapText="1"/>
    </xf>
    <xf numFmtId="0" fontId="26" fillId="0" borderId="16" xfId="0" applyFont="1" applyFill="1" applyBorder="1" applyAlignment="1">
      <alignment horizontal="center" vertical="top"/>
    </xf>
    <xf numFmtId="0" fontId="25" fillId="21" borderId="1" xfId="0" applyFont="1" applyFill="1" applyBorder="1" applyAlignment="1" applyProtection="1">
      <alignment horizontal="center" vertical="top" wrapText="1"/>
      <protection locked="0"/>
    </xf>
    <xf numFmtId="0" fontId="27" fillId="20" borderId="1" xfId="0" applyFont="1" applyFill="1" applyBorder="1" applyAlignment="1" applyProtection="1">
      <alignment horizontal="center" vertical="top" wrapText="1"/>
    </xf>
    <xf numFmtId="2" fontId="27" fillId="20" borderId="1" xfId="0" applyNumberFormat="1" applyFont="1" applyFill="1" applyBorder="1" applyAlignment="1" applyProtection="1">
      <alignment horizontal="center" vertical="top" wrapText="1"/>
    </xf>
    <xf numFmtId="0" fontId="33" fillId="20" borderId="0" xfId="0" applyFont="1" applyFill="1" applyAlignment="1" applyProtection="1">
      <alignment horizontal="center" vertical="top" wrapText="1"/>
    </xf>
    <xf numFmtId="0" fontId="26" fillId="23" borderId="16" xfId="0" applyFont="1" applyFill="1" applyBorder="1" applyAlignment="1">
      <alignment horizontal="center" vertical="top"/>
    </xf>
    <xf numFmtId="2" fontId="25" fillId="23" borderId="1" xfId="0" applyNumberFormat="1" applyFont="1" applyFill="1" applyBorder="1" applyAlignment="1" applyProtection="1">
      <alignment horizontal="center" vertical="top" wrapText="1"/>
      <protection locked="0"/>
    </xf>
    <xf numFmtId="0" fontId="27" fillId="21" borderId="17" xfId="0" applyFont="1" applyFill="1" applyBorder="1" applyAlignment="1" applyProtection="1">
      <alignment vertical="top" wrapText="1"/>
    </xf>
    <xf numFmtId="0" fontId="30" fillId="21" borderId="17" xfId="0" applyFont="1" applyFill="1" applyBorder="1" applyAlignment="1" applyProtection="1">
      <alignment vertical="top" wrapText="1"/>
    </xf>
    <xf numFmtId="0" fontId="33" fillId="21" borderId="17" xfId="0" applyFont="1" applyFill="1" applyBorder="1" applyAlignment="1" applyProtection="1">
      <alignment horizontal="left" vertical="top" wrapText="1"/>
    </xf>
    <xf numFmtId="0" fontId="33" fillId="21" borderId="17" xfId="0" applyFont="1" applyFill="1" applyBorder="1" applyAlignment="1" applyProtection="1">
      <alignment vertical="top" wrapText="1"/>
    </xf>
    <xf numFmtId="0" fontId="33" fillId="21" borderId="17" xfId="0" applyFont="1" applyFill="1" applyBorder="1" applyAlignment="1" applyProtection="1">
      <alignment horizontal="center" vertical="top" wrapText="1"/>
    </xf>
    <xf numFmtId="2" fontId="33" fillId="21" borderId="17" xfId="0" applyNumberFormat="1" applyFont="1" applyFill="1" applyBorder="1" applyAlignment="1" applyProtection="1">
      <alignment horizontal="center" vertical="top" wrapText="1"/>
    </xf>
    <xf numFmtId="0" fontId="27" fillId="27" borderId="17" xfId="0" applyFont="1" applyFill="1" applyBorder="1" applyAlignment="1">
      <alignment horizontal="center" vertical="top" wrapText="1"/>
    </xf>
    <xf numFmtId="0" fontId="27" fillId="27" borderId="17" xfId="0" applyFont="1" applyFill="1" applyBorder="1" applyAlignment="1">
      <alignment horizontal="left" vertical="top" wrapText="1"/>
    </xf>
    <xf numFmtId="0" fontId="27" fillId="27" borderId="17" xfId="0" applyFont="1" applyFill="1" applyBorder="1" applyAlignment="1" applyProtection="1">
      <alignment horizontal="center" vertical="top" wrapText="1"/>
    </xf>
    <xf numFmtId="0" fontId="27" fillId="27" borderId="17" xfId="0" applyFont="1" applyFill="1" applyBorder="1" applyAlignment="1" applyProtection="1">
      <alignment horizontal="left" vertical="top" wrapText="1"/>
    </xf>
    <xf numFmtId="0" fontId="27" fillId="28" borderId="17" xfId="0" applyFont="1" applyFill="1" applyBorder="1" applyAlignment="1" applyProtection="1">
      <alignment horizontal="center" vertical="top" wrapText="1"/>
    </xf>
    <xf numFmtId="0" fontId="27" fillId="28" borderId="17" xfId="0" applyFont="1" applyFill="1" applyBorder="1" applyAlignment="1" applyProtection="1">
      <alignment horizontal="left" vertical="top" wrapText="1"/>
    </xf>
    <xf numFmtId="2" fontId="27" fillId="28" borderId="17" xfId="0" applyNumberFormat="1" applyFont="1" applyFill="1" applyBorder="1" applyAlignment="1" applyProtection="1">
      <alignment horizontal="left" vertical="top" wrapText="1"/>
      <protection locked="0"/>
    </xf>
    <xf numFmtId="1" fontId="27" fillId="28" borderId="17" xfId="0" applyNumberFormat="1" applyFont="1" applyFill="1" applyBorder="1" applyAlignment="1" applyProtection="1">
      <alignment horizontal="center" vertical="top" wrapText="1"/>
      <protection locked="0"/>
    </xf>
    <xf numFmtId="0" fontId="26" fillId="0" borderId="0" xfId="0" applyFont="1"/>
    <xf numFmtId="0" fontId="26" fillId="0" borderId="0" xfId="0" applyFont="1" applyAlignment="1">
      <alignment horizontal="left"/>
    </xf>
    <xf numFmtId="0" fontId="30" fillId="25" borderId="1" xfId="78" applyFont="1" applyFill="1" applyBorder="1" applyAlignment="1">
      <alignment horizontal="center" vertical="center"/>
    </xf>
    <xf numFmtId="0" fontId="30" fillId="25" borderId="1" xfId="78" applyFont="1" applyFill="1" applyBorder="1" applyAlignment="1">
      <alignment horizontal="center" vertical="center" wrapText="1"/>
    </xf>
    <xf numFmtId="1" fontId="30" fillId="25" borderId="1" xfId="78" applyNumberFormat="1" applyFont="1" applyFill="1" applyBorder="1" applyAlignment="1">
      <alignment horizontal="center" vertical="center" wrapText="1"/>
    </xf>
    <xf numFmtId="0" fontId="26" fillId="0" borderId="1" xfId="79" applyFont="1" applyBorder="1" applyAlignment="1">
      <alignment horizontal="center"/>
    </xf>
    <xf numFmtId="0" fontId="29" fillId="0" borderId="1" xfId="58" applyFont="1" applyBorder="1" applyAlignment="1">
      <alignment horizontal="left" vertical="center" wrapText="1" shrinkToFit="1"/>
    </xf>
    <xf numFmtId="43" fontId="26" fillId="0" borderId="1" xfId="33" applyNumberFormat="1" applyFont="1" applyBorder="1" applyAlignment="1">
      <alignment horizontal="center" vertical="center"/>
    </xf>
    <xf numFmtId="43" fontId="26" fillId="0" borderId="1" xfId="76" applyFont="1" applyBorder="1" applyAlignment="1">
      <alignment horizontal="center" vertical="center"/>
    </xf>
    <xf numFmtId="1" fontId="30" fillId="26" borderId="1" xfId="58" applyNumberFormat="1" applyFont="1" applyFill="1" applyBorder="1" applyAlignment="1">
      <alignment horizontal="center" vertical="center" wrapText="1" shrinkToFit="1"/>
    </xf>
    <xf numFmtId="0" fontId="29" fillId="26" borderId="1" xfId="79" applyFont="1" applyFill="1" applyBorder="1" applyAlignment="1">
      <alignment horizontal="center" vertical="center" wrapText="1"/>
    </xf>
    <xf numFmtId="43" fontId="30" fillId="26" borderId="1" xfId="76" applyFont="1" applyFill="1" applyBorder="1" applyAlignment="1">
      <alignment horizontal="right" wrapText="1"/>
    </xf>
    <xf numFmtId="0" fontId="29" fillId="0" borderId="1" xfId="77" applyFont="1" applyBorder="1" applyAlignment="1">
      <alignment horizontal="left" vertical="center" wrapText="1"/>
    </xf>
    <xf numFmtId="0" fontId="25" fillId="0" borderId="0" xfId="0" applyFont="1"/>
    <xf numFmtId="0" fontId="26" fillId="0" borderId="17" xfId="0" applyFont="1" applyFill="1" applyBorder="1" applyAlignment="1">
      <alignment horizontal="center" vertical="center"/>
    </xf>
    <xf numFmtId="0" fontId="32" fillId="0" borderId="17" xfId="0" applyFont="1" applyBorder="1" applyAlignment="1">
      <alignment horizontal="center" vertical="center" wrapText="1" readingOrder="1"/>
    </xf>
    <xf numFmtId="0" fontId="32" fillId="23" borderId="17" xfId="0" applyFont="1" applyFill="1" applyBorder="1" applyAlignment="1">
      <alignment horizontal="center" vertical="center" wrapText="1" readingOrder="1"/>
    </xf>
    <xf numFmtId="0" fontId="32" fillId="0" borderId="1" xfId="0" applyFont="1" applyBorder="1" applyAlignment="1">
      <alignment horizontal="center" vertical="center" wrapText="1" readingOrder="1"/>
    </xf>
    <xf numFmtId="0" fontId="32" fillId="0" borderId="1" xfId="0" applyFont="1" applyBorder="1" applyAlignment="1">
      <alignment horizontal="left" vertical="top" wrapText="1" readingOrder="1"/>
    </xf>
    <xf numFmtId="0" fontId="26" fillId="0" borderId="16" xfId="0" applyFont="1" applyFill="1" applyBorder="1" applyAlignment="1">
      <alignment horizontal="center" vertical="center"/>
    </xf>
    <xf numFmtId="0" fontId="26" fillId="23" borderId="16" xfId="0" applyFont="1" applyFill="1" applyBorder="1" applyAlignment="1">
      <alignment horizontal="center" vertical="center"/>
    </xf>
    <xf numFmtId="2" fontId="25" fillId="0" borderId="1" xfId="0" applyNumberFormat="1" applyFont="1" applyFill="1" applyBorder="1" applyAlignment="1" applyProtection="1">
      <alignment horizontal="center" vertical="center" wrapText="1"/>
      <protection locked="0"/>
    </xf>
    <xf numFmtId="2" fontId="25" fillId="23" borderId="1" xfId="0" applyNumberFormat="1" applyFont="1" applyFill="1" applyBorder="1" applyAlignment="1" applyProtection="1">
      <alignment horizontal="center" vertical="center" wrapText="1"/>
      <protection locked="0"/>
    </xf>
    <xf numFmtId="0" fontId="32" fillId="23" borderId="1" xfId="0" applyFont="1" applyFill="1" applyBorder="1" applyAlignment="1">
      <alignment horizontal="center" vertical="center" wrapText="1" readingOrder="1"/>
    </xf>
    <xf numFmtId="0" fontId="25" fillId="21" borderId="1" xfId="0" applyFont="1" applyFill="1" applyBorder="1" applyAlignment="1" applyProtection="1">
      <alignment horizontal="center" vertical="center" wrapText="1"/>
      <protection locked="0"/>
    </xf>
    <xf numFmtId="2" fontId="25" fillId="21" borderId="1" xfId="0" applyNumberFormat="1" applyFont="1" applyFill="1" applyBorder="1" applyAlignment="1" applyProtection="1">
      <alignment horizontal="center" vertical="center" wrapText="1"/>
      <protection locked="0"/>
    </xf>
    <xf numFmtId="0" fontId="26" fillId="0" borderId="0" xfId="0" applyFont="1" applyAlignment="1" applyProtection="1">
      <alignment horizontal="left" vertical="top" wrapText="1"/>
    </xf>
    <xf numFmtId="0" fontId="27" fillId="27" borderId="17" xfId="0" applyFont="1" applyFill="1" applyBorder="1" applyAlignment="1" applyProtection="1">
      <alignment horizontal="center" vertical="center" wrapText="1"/>
    </xf>
    <xf numFmtId="0" fontId="27" fillId="27" borderId="17" xfId="0" applyFont="1" applyFill="1" applyBorder="1" applyAlignment="1" applyProtection="1">
      <alignment horizontal="left" vertical="center" wrapText="1"/>
    </xf>
    <xf numFmtId="0" fontId="27" fillId="27" borderId="3" xfId="0" applyFont="1" applyFill="1" applyBorder="1" applyAlignment="1" applyProtection="1">
      <alignment horizontal="center" vertical="center" wrapText="1"/>
    </xf>
    <xf numFmtId="0" fontId="27" fillId="27" borderId="3" xfId="0" applyFont="1" applyFill="1" applyBorder="1" applyAlignment="1" applyProtection="1">
      <alignment horizontal="left" vertical="center" wrapText="1"/>
    </xf>
    <xf numFmtId="0" fontId="26" fillId="0" borderId="0" xfId="0" applyFont="1" applyAlignment="1" applyProtection="1">
      <alignment horizontal="center" vertical="center" wrapText="1"/>
    </xf>
    <xf numFmtId="0" fontId="26" fillId="0" borderId="1" xfId="79" applyFont="1" applyFill="1" applyBorder="1" applyAlignment="1">
      <alignment horizontal="center" vertical="center"/>
    </xf>
    <xf numFmtId="0" fontId="29" fillId="26" borderId="1" xfId="79" applyFont="1" applyFill="1" applyBorder="1" applyAlignment="1">
      <alignment horizontal="right" vertical="center" wrapText="1"/>
    </xf>
    <xf numFmtId="0" fontId="30" fillId="26" borderId="1" xfId="79" applyFont="1" applyFill="1" applyBorder="1" applyAlignment="1">
      <alignment horizontal="right" vertical="center" wrapText="1"/>
    </xf>
    <xf numFmtId="0" fontId="26" fillId="0" borderId="1" xfId="79" applyFont="1" applyBorder="1" applyAlignment="1">
      <alignment horizontal="center" vertical="center"/>
    </xf>
    <xf numFmtId="0" fontId="34" fillId="26" borderId="1" xfId="58" applyFont="1" applyFill="1" applyBorder="1" applyAlignment="1">
      <alignment horizontal="center"/>
    </xf>
    <xf numFmtId="43" fontId="29" fillId="26" borderId="1" xfId="76" applyFont="1" applyFill="1" applyBorder="1" applyAlignment="1">
      <alignment horizontal="center" vertical="center" wrapText="1"/>
    </xf>
    <xf numFmtId="0" fontId="25" fillId="3" borderId="17" xfId="0" applyFont="1" applyFill="1" applyBorder="1" applyAlignment="1">
      <alignment horizontal="center" vertical="top" wrapText="1"/>
    </xf>
    <xf numFmtId="0" fontId="25" fillId="24" borderId="17" xfId="0" applyFont="1" applyFill="1" applyBorder="1" applyAlignment="1">
      <alignment horizontal="center" vertical="top" wrapText="1"/>
    </xf>
    <xf numFmtId="0" fontId="28" fillId="0" borderId="1" xfId="0" applyFont="1" applyBorder="1" applyAlignment="1" applyProtection="1">
      <alignment horizontal="left" vertical="top" wrapText="1"/>
    </xf>
    <xf numFmtId="0" fontId="25" fillId="0" borderId="0" xfId="0" applyFont="1" applyAlignment="1" applyProtection="1">
      <alignment horizontal="left" vertical="top" wrapText="1"/>
    </xf>
    <xf numFmtId="1" fontId="30" fillId="30" borderId="21" xfId="0" applyNumberFormat="1" applyFont="1" applyFill="1" applyBorder="1" applyAlignment="1" applyProtection="1">
      <alignment horizontal="center" vertical="center" wrapText="1"/>
      <protection locked="0"/>
    </xf>
    <xf numFmtId="1" fontId="30" fillId="30" borderId="19" xfId="0" applyNumberFormat="1" applyFont="1" applyFill="1" applyBorder="1" applyAlignment="1" applyProtection="1">
      <alignment horizontal="center" vertical="center" wrapText="1"/>
      <protection locked="0"/>
    </xf>
    <xf numFmtId="1" fontId="30" fillId="30" borderId="20" xfId="0" applyNumberFormat="1" applyFont="1" applyFill="1" applyBorder="1" applyAlignment="1" applyProtection="1">
      <alignment horizontal="center" vertical="center" wrapText="1"/>
      <protection locked="0"/>
    </xf>
    <xf numFmtId="0" fontId="26" fillId="0" borderId="0" xfId="0" applyFont="1" applyAlignment="1" applyProtection="1">
      <alignment horizontal="left" vertical="top" wrapText="1"/>
    </xf>
    <xf numFmtId="0" fontId="25" fillId="2" borderId="17" xfId="0" applyFont="1" applyFill="1" applyBorder="1" applyAlignment="1" applyProtection="1">
      <alignment horizontal="center" vertical="top" wrapText="1"/>
    </xf>
    <xf numFmtId="0" fontId="25" fillId="21" borderId="17" xfId="0" applyFont="1" applyFill="1" applyBorder="1" applyAlignment="1" applyProtection="1">
      <alignment vertical="top" wrapText="1"/>
    </xf>
    <xf numFmtId="0" fontId="25" fillId="2" borderId="2" xfId="0" applyFont="1" applyFill="1" applyBorder="1" applyAlignment="1" applyProtection="1">
      <alignment horizontal="center" vertical="top" wrapText="1"/>
    </xf>
    <xf numFmtId="0" fontId="25" fillId="2" borderId="5" xfId="0" applyFont="1" applyFill="1" applyBorder="1" applyAlignment="1" applyProtection="1">
      <alignment horizontal="center" vertical="top" wrapText="1"/>
    </xf>
    <xf numFmtId="0" fontId="27" fillId="29" borderId="22" xfId="0" applyFont="1" applyFill="1" applyBorder="1" applyAlignment="1">
      <alignment horizontal="left"/>
    </xf>
    <xf numFmtId="0" fontId="27" fillId="29" borderId="0" xfId="0" applyFont="1" applyFill="1" applyBorder="1" applyAlignment="1">
      <alignment horizontal="left"/>
    </xf>
    <xf numFmtId="0" fontId="27" fillId="27" borderId="23" xfId="0" applyFont="1" applyFill="1" applyBorder="1" applyAlignment="1" applyProtection="1">
      <alignment horizontal="left" vertical="top" wrapText="1"/>
    </xf>
    <xf numFmtId="0" fontId="27" fillId="27" borderId="0" xfId="0" applyFont="1" applyFill="1" applyBorder="1" applyAlignment="1" applyProtection="1">
      <alignment horizontal="left" vertical="top" wrapText="1"/>
    </xf>
    <xf numFmtId="0" fontId="25" fillId="0" borderId="21" xfId="0" applyFont="1" applyBorder="1" applyAlignment="1">
      <alignment horizontal="center"/>
    </xf>
    <xf numFmtId="0" fontId="25" fillId="0" borderId="19" xfId="0" applyFont="1" applyBorder="1" applyAlignment="1">
      <alignment horizontal="center"/>
    </xf>
    <xf numFmtId="0" fontId="25" fillId="0" borderId="20" xfId="0" applyFont="1" applyBorder="1" applyAlignment="1">
      <alignment horizontal="center"/>
    </xf>
  </cellXfs>
  <cellStyles count="82">
    <cellStyle name="_Appendix 1 Form B 01 - Commercial Bid Details" xfId="2" xr:uid="{00000000-0005-0000-0000-000000000000}"/>
    <cellStyle name="_Grasim Industries-R0-AFAS-19.01.08" xfId="3" xr:uid="{00000000-0005-0000-0000-000001000000}"/>
    <cellStyle name="0,0_x000a__x000a_NA_x000a__x000a_" xfId="79" xr:uid="{73981C4C-1891-4BE5-9F75-0C9EFB50A79B}"/>
    <cellStyle name="0,0_x000d__x000a_NA_x000d__x000a_" xfId="4" xr:uid="{00000000-0005-0000-0000-000002000000}"/>
    <cellStyle name="0,0_x000d__x000a_NA_x000d__x000a_ 2" xfId="69" xr:uid="{00000000-0005-0000-0000-000003000000}"/>
    <cellStyle name="20% - Accent1 2" xfId="5" xr:uid="{00000000-0005-0000-0000-000004000000}"/>
    <cellStyle name="20% - Accent2 2" xfId="6" xr:uid="{00000000-0005-0000-0000-000005000000}"/>
    <cellStyle name="20% - Accent3 2" xfId="7" xr:uid="{00000000-0005-0000-0000-000006000000}"/>
    <cellStyle name="20% - Accent4 2" xfId="8" xr:uid="{00000000-0005-0000-0000-000007000000}"/>
    <cellStyle name="20% - Accent5 2" xfId="9" xr:uid="{00000000-0005-0000-0000-000008000000}"/>
    <cellStyle name="20% - Accent6 2" xfId="10" xr:uid="{00000000-0005-0000-0000-000009000000}"/>
    <cellStyle name="40% - Accent1 2" xfId="11" xr:uid="{00000000-0005-0000-0000-00000A000000}"/>
    <cellStyle name="40% - Accent2 2" xfId="12" xr:uid="{00000000-0005-0000-0000-00000B000000}"/>
    <cellStyle name="40% - Accent3 2" xfId="13" xr:uid="{00000000-0005-0000-0000-00000C000000}"/>
    <cellStyle name="40% - Accent4 2" xfId="14" xr:uid="{00000000-0005-0000-0000-00000D000000}"/>
    <cellStyle name="40% - Accent5 2" xfId="15" xr:uid="{00000000-0005-0000-0000-00000E000000}"/>
    <cellStyle name="40% - Accent6 2" xfId="16" xr:uid="{00000000-0005-0000-0000-00000F000000}"/>
    <cellStyle name="60% - Accent1 2" xfId="17" xr:uid="{00000000-0005-0000-0000-000010000000}"/>
    <cellStyle name="60% - Accent2 2" xfId="18" xr:uid="{00000000-0005-0000-0000-000011000000}"/>
    <cellStyle name="60% - Accent3 2" xfId="19" xr:uid="{00000000-0005-0000-0000-000012000000}"/>
    <cellStyle name="60% - Accent4 2" xfId="20" xr:uid="{00000000-0005-0000-0000-000013000000}"/>
    <cellStyle name="60% - Accent5 2" xfId="21" xr:uid="{00000000-0005-0000-0000-000014000000}"/>
    <cellStyle name="60% - Accent6 2" xfId="22" xr:uid="{00000000-0005-0000-0000-000015000000}"/>
    <cellStyle name="Accent1 2" xfId="23" xr:uid="{00000000-0005-0000-0000-000016000000}"/>
    <cellStyle name="Accent2 2" xfId="24" xr:uid="{00000000-0005-0000-0000-000017000000}"/>
    <cellStyle name="Accent3 2" xfId="25" xr:uid="{00000000-0005-0000-0000-000018000000}"/>
    <cellStyle name="Accent4 2" xfId="26" xr:uid="{00000000-0005-0000-0000-000019000000}"/>
    <cellStyle name="Accent5 2" xfId="27" xr:uid="{00000000-0005-0000-0000-00001A000000}"/>
    <cellStyle name="Accent6 2" xfId="28" xr:uid="{00000000-0005-0000-0000-00001B000000}"/>
    <cellStyle name="Bad 2" xfId="29" xr:uid="{00000000-0005-0000-0000-00001C000000}"/>
    <cellStyle name="Calculation 2" xfId="30" xr:uid="{00000000-0005-0000-0000-00001D000000}"/>
    <cellStyle name="Check Cell 2" xfId="31" xr:uid="{00000000-0005-0000-0000-00001E000000}"/>
    <cellStyle name="Comma" xfId="76" builtinId="3"/>
    <cellStyle name="Comma 2" xfId="32" xr:uid="{00000000-0005-0000-0000-000020000000}"/>
    <cellStyle name="Comma 2 2" xfId="65" xr:uid="{00000000-0005-0000-0000-000021000000}"/>
    <cellStyle name="Comma 2 3" xfId="71" xr:uid="{00000000-0005-0000-0000-000022000000}"/>
    <cellStyle name="Comma 3" xfId="33" xr:uid="{00000000-0005-0000-0000-000023000000}"/>
    <cellStyle name="Comma 3 2" xfId="66" xr:uid="{00000000-0005-0000-0000-000024000000}"/>
    <cellStyle name="Currency 2" xfId="34" xr:uid="{00000000-0005-0000-0000-000025000000}"/>
    <cellStyle name="Currency 3" xfId="35" xr:uid="{00000000-0005-0000-0000-000026000000}"/>
    <cellStyle name="Excel Built-in Normal 1" xfId="73" xr:uid="{9ABB9291-E51E-471B-87ED-8B84A4F1B140}"/>
    <cellStyle name="Explanatory Text 2" xfId="36" xr:uid="{00000000-0005-0000-0000-000027000000}"/>
    <cellStyle name="Good 2" xfId="37" xr:uid="{00000000-0005-0000-0000-000028000000}"/>
    <cellStyle name="Header" xfId="38" xr:uid="{00000000-0005-0000-0000-000029000000}"/>
    <cellStyle name="Heading 1 2" xfId="39" xr:uid="{00000000-0005-0000-0000-00002A000000}"/>
    <cellStyle name="Heading 2 2" xfId="40" xr:uid="{00000000-0005-0000-0000-00002B000000}"/>
    <cellStyle name="Heading 3 2" xfId="41" xr:uid="{00000000-0005-0000-0000-00002C000000}"/>
    <cellStyle name="Heading 4 2" xfId="42" xr:uid="{00000000-0005-0000-0000-00002D000000}"/>
    <cellStyle name="Input 2" xfId="43" xr:uid="{00000000-0005-0000-0000-00002E000000}"/>
    <cellStyle name="Linked Cell 2" xfId="44" xr:uid="{00000000-0005-0000-0000-00002F000000}"/>
    <cellStyle name="Neutral 2" xfId="45" xr:uid="{00000000-0005-0000-0000-000030000000}"/>
    <cellStyle name="Normal" xfId="0" builtinId="0"/>
    <cellStyle name="Normal 10" xfId="74" xr:uid="{F2076546-F0A6-4BA8-85EB-61636067B293}"/>
    <cellStyle name="Normal 2" xfId="46" xr:uid="{00000000-0005-0000-0000-000032000000}"/>
    <cellStyle name="Normal 2 2" xfId="80" xr:uid="{8B93C8FA-A46E-4998-A9FC-B9934D57A72C}"/>
    <cellStyle name="Normal 2 3" xfId="81" xr:uid="{BA091E2A-4381-4652-98E7-E2BBBBDB6779}"/>
    <cellStyle name="Normal 3" xfId="47" xr:uid="{00000000-0005-0000-0000-000033000000}"/>
    <cellStyle name="Normal 3 2" xfId="70" xr:uid="{00000000-0005-0000-0000-000034000000}"/>
    <cellStyle name="Normal 3 3" xfId="68" xr:uid="{00000000-0005-0000-0000-000035000000}"/>
    <cellStyle name="Normal 32" xfId="72" xr:uid="{2066BC52-C67A-44C8-900B-A6671214CB8B}"/>
    <cellStyle name="Normal 4" xfId="48" xr:uid="{00000000-0005-0000-0000-000036000000}"/>
    <cellStyle name="Normal 5" xfId="49" xr:uid="{00000000-0005-0000-0000-000037000000}"/>
    <cellStyle name="Normal 6" xfId="50" xr:uid="{00000000-0005-0000-0000-000038000000}"/>
    <cellStyle name="Normal 6 2" xfId="67" xr:uid="{00000000-0005-0000-0000-000039000000}"/>
    <cellStyle name="Normal 7" xfId="1" xr:uid="{00000000-0005-0000-0000-00003A000000}"/>
    <cellStyle name="Normal 7 2" xfId="75" xr:uid="{74A5AE08-FBFF-4D73-8957-6747C7395C83}"/>
    <cellStyle name="Normal 8" xfId="64" xr:uid="{00000000-0005-0000-0000-00003B000000}"/>
    <cellStyle name="Normal_BOQ" xfId="78" xr:uid="{BE385879-1D0E-4D0C-85B2-E660DA07A5F7}"/>
    <cellStyle name="Normal_KIPT Breakup, Assumptions &amp; BOM" xfId="77" xr:uid="{67F8ED22-D3E2-45A4-8C85-4B19F6CA211E}"/>
    <cellStyle name="Note 2" xfId="52" xr:uid="{00000000-0005-0000-0000-00003C000000}"/>
    <cellStyle name="Note 3" xfId="53" xr:uid="{00000000-0005-0000-0000-00003D000000}"/>
    <cellStyle name="Note 4" xfId="54" xr:uid="{00000000-0005-0000-0000-00003E000000}"/>
    <cellStyle name="Note 5" xfId="51" xr:uid="{00000000-0005-0000-0000-00003F000000}"/>
    <cellStyle name="Output 2" xfId="55" xr:uid="{00000000-0005-0000-0000-000040000000}"/>
    <cellStyle name="Percent 2" xfId="56" xr:uid="{00000000-0005-0000-0000-000041000000}"/>
    <cellStyle name="Percent 3" xfId="57" xr:uid="{00000000-0005-0000-0000-000042000000}"/>
    <cellStyle name="Style 1" xfId="58" xr:uid="{00000000-0005-0000-0000-000043000000}"/>
    <cellStyle name="Style 1 2" xfId="59" xr:uid="{00000000-0005-0000-0000-000044000000}"/>
    <cellStyle name="Style 1 3" xfId="60" xr:uid="{00000000-0005-0000-0000-000045000000}"/>
    <cellStyle name="Title 2" xfId="61" xr:uid="{00000000-0005-0000-0000-000046000000}"/>
    <cellStyle name="Total 2" xfId="62" xr:uid="{00000000-0005-0000-0000-000047000000}"/>
    <cellStyle name="Warning Text 2" xfId="63" xr:uid="{00000000-0005-0000-0000-00004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34"/>
  <sheetViews>
    <sheetView showFormulas="1" zoomScale="90" zoomScaleNormal="90" zoomScaleSheetLayoutView="55" workbookViewId="0">
      <selection activeCell="B36" sqref="B36"/>
    </sheetView>
  </sheetViews>
  <sheetFormatPr defaultColWidth="9.1796875" defaultRowHeight="13"/>
  <cols>
    <col min="1" max="1" width="4.1796875" style="4" customWidth="1"/>
    <col min="2" max="2" width="43.81640625" style="2" customWidth="1"/>
    <col min="3" max="3" width="9.1796875" style="1"/>
    <col min="4" max="16384" width="9.1796875" style="2"/>
  </cols>
  <sheetData>
    <row r="1" spans="1:2">
      <c r="A1" s="132" t="s">
        <v>79</v>
      </c>
      <c r="B1" s="132"/>
    </row>
    <row r="2" spans="1:2">
      <c r="A2" s="133" t="s">
        <v>35</v>
      </c>
      <c r="B2" s="133"/>
    </row>
    <row r="3" spans="1:2" ht="26">
      <c r="A3" s="86" t="s">
        <v>8</v>
      </c>
      <c r="B3" s="87" t="s">
        <v>14</v>
      </c>
    </row>
    <row r="4" spans="1:2">
      <c r="A4" s="16" t="s">
        <v>15</v>
      </c>
      <c r="B4" s="17" t="s">
        <v>27</v>
      </c>
    </row>
    <row r="5" spans="1:2" ht="45" customHeight="1">
      <c r="A5" s="18">
        <v>1</v>
      </c>
      <c r="B5" s="19" t="s">
        <v>30</v>
      </c>
    </row>
    <row r="6" spans="1:2" ht="32" customHeight="1">
      <c r="A6" s="18">
        <v>2</v>
      </c>
      <c r="B6" s="19" t="s">
        <v>37</v>
      </c>
    </row>
    <row r="7" spans="1:2" ht="32.5" customHeight="1">
      <c r="A7" s="18">
        <v>3</v>
      </c>
      <c r="B7" s="19" t="s">
        <v>26</v>
      </c>
    </row>
    <row r="8" spans="1:2" ht="33.5" customHeight="1">
      <c r="A8" s="18">
        <v>4</v>
      </c>
      <c r="B8" s="19" t="s">
        <v>16</v>
      </c>
    </row>
    <row r="9" spans="1:2" ht="30" customHeight="1">
      <c r="A9" s="18">
        <v>5</v>
      </c>
      <c r="B9" s="19" t="s">
        <v>17</v>
      </c>
    </row>
    <row r="10" spans="1:2" ht="21" customHeight="1">
      <c r="A10" s="18">
        <v>6</v>
      </c>
      <c r="B10" s="19" t="s">
        <v>18</v>
      </c>
    </row>
    <row r="11" spans="1:2" ht="33.5" customHeight="1">
      <c r="A11" s="18">
        <v>7</v>
      </c>
      <c r="B11" s="20" t="s">
        <v>19</v>
      </c>
    </row>
    <row r="12" spans="1:2" ht="28.5" customHeight="1">
      <c r="A12" s="18">
        <v>8</v>
      </c>
      <c r="B12" s="19" t="s">
        <v>38</v>
      </c>
    </row>
    <row r="13" spans="1:2" ht="44" customHeight="1">
      <c r="A13" s="18">
        <v>9</v>
      </c>
      <c r="B13" s="20" t="s">
        <v>82</v>
      </c>
    </row>
    <row r="14" spans="1:2" ht="30.5" customHeight="1">
      <c r="A14" s="18">
        <v>11</v>
      </c>
      <c r="B14" s="19" t="s">
        <v>39</v>
      </c>
    </row>
    <row r="15" spans="1:2" ht="16.5" customHeight="1">
      <c r="A15" s="18">
        <v>12</v>
      </c>
      <c r="B15" s="19" t="s">
        <v>33</v>
      </c>
    </row>
    <row r="16" spans="1:2" ht="34.5" customHeight="1">
      <c r="A16" s="18">
        <v>13</v>
      </c>
      <c r="B16" s="19" t="s">
        <v>62</v>
      </c>
    </row>
    <row r="17" spans="1:4" ht="44" customHeight="1">
      <c r="A17" s="18">
        <v>14</v>
      </c>
      <c r="B17" s="19" t="s">
        <v>34</v>
      </c>
      <c r="C17" s="2"/>
    </row>
    <row r="18" spans="1:4" ht="33" customHeight="1">
      <c r="A18" s="21">
        <v>15</v>
      </c>
      <c r="B18" s="22" t="s">
        <v>51</v>
      </c>
      <c r="C18" s="2"/>
    </row>
    <row r="19" spans="1:4">
      <c r="A19" s="23" t="s">
        <v>20</v>
      </c>
      <c r="B19" s="26" t="s">
        <v>59</v>
      </c>
      <c r="C19" s="2"/>
    </row>
    <row r="20" spans="1:4" ht="35" customHeight="1">
      <c r="A20" s="18">
        <v>1</v>
      </c>
      <c r="B20" s="25" t="s">
        <v>17</v>
      </c>
      <c r="C20" s="2"/>
    </row>
    <row r="21" spans="1:4" ht="21" customHeight="1">
      <c r="A21" s="18">
        <v>2</v>
      </c>
      <c r="B21" s="25" t="s">
        <v>21</v>
      </c>
      <c r="C21" s="2"/>
    </row>
    <row r="22" spans="1:4" ht="17" customHeight="1">
      <c r="A22" s="18">
        <v>3</v>
      </c>
      <c r="B22" s="25" t="s">
        <v>48</v>
      </c>
      <c r="C22" s="2"/>
    </row>
    <row r="23" spans="1:4" ht="31" customHeight="1">
      <c r="A23" s="18">
        <v>4</v>
      </c>
      <c r="B23" s="25" t="s">
        <v>49</v>
      </c>
      <c r="C23" s="2"/>
    </row>
    <row r="24" spans="1:4">
      <c r="A24" s="23" t="s">
        <v>22</v>
      </c>
      <c r="B24" s="24" t="s">
        <v>45</v>
      </c>
      <c r="C24" s="2"/>
    </row>
    <row r="25" spans="1:4" ht="20" customHeight="1">
      <c r="A25" s="18">
        <v>1</v>
      </c>
      <c r="B25" s="19" t="s">
        <v>31</v>
      </c>
      <c r="C25" s="2"/>
    </row>
    <row r="26" spans="1:4" ht="45" customHeight="1">
      <c r="A26" s="18">
        <v>2</v>
      </c>
      <c r="B26" s="19" t="s">
        <v>40</v>
      </c>
      <c r="C26" s="2"/>
    </row>
    <row r="27" spans="1:4" ht="34.5" customHeight="1">
      <c r="A27" s="18">
        <v>3</v>
      </c>
      <c r="B27" s="19" t="s">
        <v>28</v>
      </c>
    </row>
    <row r="28" spans="1:4">
      <c r="A28" s="23" t="s">
        <v>23</v>
      </c>
      <c r="B28" s="24" t="s">
        <v>60</v>
      </c>
    </row>
    <row r="29" spans="1:4" ht="46" customHeight="1">
      <c r="A29" s="18">
        <v>1</v>
      </c>
      <c r="B29" s="19" t="s">
        <v>24</v>
      </c>
    </row>
    <row r="30" spans="1:4" ht="18" customHeight="1">
      <c r="A30" s="18">
        <v>2</v>
      </c>
      <c r="B30" s="19" t="s">
        <v>41</v>
      </c>
      <c r="D30" s="1"/>
    </row>
    <row r="31" spans="1:4" ht="30.5" customHeight="1">
      <c r="A31" s="18">
        <v>3</v>
      </c>
      <c r="B31" s="19" t="s">
        <v>42</v>
      </c>
      <c r="D31" s="3"/>
    </row>
    <row r="32" spans="1:4" ht="44" customHeight="1">
      <c r="A32" s="18">
        <v>4</v>
      </c>
      <c r="B32" s="19" t="s">
        <v>36</v>
      </c>
      <c r="D32" s="3"/>
    </row>
    <row r="33" spans="1:4" ht="16.5" customHeight="1">
      <c r="A33" s="18">
        <v>5</v>
      </c>
      <c r="B33" s="19" t="s">
        <v>29</v>
      </c>
      <c r="D33" s="3"/>
    </row>
    <row r="34" spans="1:4" ht="16.5" customHeight="1">
      <c r="A34" s="18">
        <v>6</v>
      </c>
      <c r="B34" s="19" t="s">
        <v>43</v>
      </c>
      <c r="D34" s="3"/>
    </row>
  </sheetData>
  <sheetProtection selectLockedCells="1"/>
  <mergeCells count="2">
    <mergeCell ref="A1:B1"/>
    <mergeCell ref="A2:B2"/>
  </mergeCells>
  <pageMargins left="0.25" right="0.25" top="0.8125" bottom="0.75" header="0.3" footer="0.3"/>
  <pageSetup paperSize="9" fitToHeight="0" orientation="portrait" r:id="rId1"/>
  <headerFooter>
    <oddHeader>&amp;LCentral Bank of India
&amp;CAppendix 1: Commercial Bill of Material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12"/>
  <sheetViews>
    <sheetView tabSelected="1" zoomScale="90" zoomScaleNormal="90" workbookViewId="0">
      <selection activeCell="A9" sqref="A9:XFD9"/>
    </sheetView>
  </sheetViews>
  <sheetFormatPr defaultColWidth="9.1796875" defaultRowHeight="13"/>
  <cols>
    <col min="1" max="1" width="7" style="9" customWidth="1"/>
    <col min="2" max="2" width="32.08984375" style="5" customWidth="1"/>
    <col min="3" max="8" width="14.90625" style="5" customWidth="1"/>
    <col min="9" max="16384" width="9.1796875" style="5"/>
  </cols>
  <sheetData>
    <row r="1" spans="1:20" ht="39">
      <c r="A1" s="121" t="s">
        <v>56</v>
      </c>
      <c r="B1" s="122" t="s">
        <v>92</v>
      </c>
      <c r="C1" s="121" t="s">
        <v>9</v>
      </c>
      <c r="D1" s="121" t="s">
        <v>10</v>
      </c>
      <c r="E1" s="121" t="s">
        <v>11</v>
      </c>
      <c r="F1" s="121" t="s">
        <v>12</v>
      </c>
      <c r="G1" s="121" t="s">
        <v>13</v>
      </c>
      <c r="H1" s="88" t="s">
        <v>32</v>
      </c>
    </row>
    <row r="2" spans="1:20" s="120" customFormat="1">
      <c r="A2" s="8"/>
      <c r="B2" s="8"/>
      <c r="C2" s="136" t="s">
        <v>93</v>
      </c>
      <c r="D2" s="137"/>
      <c r="E2" s="137"/>
      <c r="F2" s="137"/>
      <c r="G2" s="137"/>
      <c r="H2" s="138"/>
    </row>
    <row r="3" spans="1:20">
      <c r="A3" s="13">
        <v>1</v>
      </c>
      <c r="B3" s="14" t="s">
        <v>44</v>
      </c>
      <c r="C3" s="8" t="s">
        <v>64</v>
      </c>
      <c r="D3" s="7"/>
      <c r="E3" s="7"/>
      <c r="F3" s="7"/>
      <c r="G3" s="7"/>
      <c r="H3" s="8" t="s">
        <v>64</v>
      </c>
    </row>
    <row r="4" spans="1:20">
      <c r="A4" s="13">
        <v>2</v>
      </c>
      <c r="B4" s="14" t="s">
        <v>63</v>
      </c>
      <c r="C4" s="8" t="s">
        <v>64</v>
      </c>
      <c r="D4" s="7"/>
      <c r="E4" s="7"/>
      <c r="F4" s="7"/>
      <c r="G4" s="7"/>
      <c r="H4" s="8" t="s">
        <v>64</v>
      </c>
    </row>
    <row r="5" spans="1:20">
      <c r="A5" s="13">
        <v>3</v>
      </c>
      <c r="B5" s="15" t="s">
        <v>57</v>
      </c>
      <c r="C5" s="7"/>
      <c r="D5" s="7"/>
      <c r="E5" s="7"/>
      <c r="F5" s="8" t="s">
        <v>64</v>
      </c>
      <c r="G5" s="8" t="s">
        <v>64</v>
      </c>
      <c r="H5" s="8" t="s">
        <v>64</v>
      </c>
    </row>
    <row r="6" spans="1:20">
      <c r="A6" s="13">
        <v>4</v>
      </c>
      <c r="B6" s="15" t="s">
        <v>73</v>
      </c>
      <c r="C6" s="8" t="s">
        <v>64</v>
      </c>
      <c r="D6" s="7"/>
      <c r="E6" s="7"/>
      <c r="F6" s="7"/>
      <c r="G6" s="7"/>
      <c r="H6" s="8" t="s">
        <v>64</v>
      </c>
    </row>
    <row r="7" spans="1:20">
      <c r="A7" s="90"/>
      <c r="B7" s="91" t="s">
        <v>25</v>
      </c>
      <c r="C7" s="92"/>
      <c r="D7" s="92"/>
      <c r="E7" s="92"/>
      <c r="F7" s="92"/>
      <c r="G7" s="92"/>
      <c r="H7" s="93" t="s">
        <v>53</v>
      </c>
    </row>
    <row r="8" spans="1:20">
      <c r="H8" s="5" t="s">
        <v>52</v>
      </c>
    </row>
    <row r="9" spans="1:20" ht="17.5" customHeight="1">
      <c r="A9" s="135" t="s">
        <v>68</v>
      </c>
      <c r="B9" s="135"/>
      <c r="C9" s="135"/>
      <c r="D9" s="135"/>
      <c r="E9" s="135"/>
      <c r="F9" s="135"/>
    </row>
    <row r="11" spans="1:20" s="10" customFormat="1">
      <c r="A11" s="134" t="s">
        <v>50</v>
      </c>
      <c r="B11" s="134"/>
      <c r="C11" s="134"/>
      <c r="D11" s="134"/>
      <c r="E11" s="134"/>
      <c r="F11" s="134"/>
      <c r="G11" s="5"/>
      <c r="H11" s="5"/>
      <c r="I11" s="5"/>
      <c r="J11" s="5"/>
      <c r="K11" s="5"/>
      <c r="L11" s="5"/>
      <c r="M11" s="5"/>
      <c r="N11" s="5"/>
      <c r="O11" s="5"/>
      <c r="P11" s="5"/>
      <c r="Q11" s="5"/>
      <c r="R11" s="5"/>
      <c r="S11" s="5"/>
      <c r="T11" s="5"/>
    </row>
    <row r="12" spans="1:20" s="10" customFormat="1">
      <c r="A12" s="11"/>
      <c r="B12" s="12"/>
      <c r="C12" s="12"/>
      <c r="D12" s="12"/>
      <c r="E12" s="12"/>
      <c r="F12" s="12"/>
      <c r="G12" s="5"/>
      <c r="H12" s="5"/>
      <c r="I12" s="5"/>
      <c r="J12" s="5"/>
      <c r="K12" s="5"/>
      <c r="L12" s="5"/>
      <c r="M12" s="5"/>
      <c r="N12" s="5"/>
      <c r="O12" s="5"/>
      <c r="P12" s="5"/>
      <c r="Q12" s="5"/>
      <c r="R12" s="5"/>
      <c r="S12" s="5"/>
      <c r="T12" s="5"/>
    </row>
  </sheetData>
  <sheetProtection selectLockedCells="1"/>
  <mergeCells count="3">
    <mergeCell ref="A11:F11"/>
    <mergeCell ref="A9:F9"/>
    <mergeCell ref="C2:H2"/>
  </mergeCells>
  <pageMargins left="0.25" right="0.25" top="0.757083333333333" bottom="0.75" header="0.3" footer="0.3"/>
  <pageSetup paperSize="9" fitToHeight="0" orientation="landscape" r:id="rId1"/>
  <headerFooter>
    <oddHeader>&amp;LCentral Bank of India&amp;CSummary of Cost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27"/>
  <sheetViews>
    <sheetView zoomScale="70" zoomScaleNormal="70" workbookViewId="0">
      <selection activeCell="B24" sqref="B24"/>
    </sheetView>
  </sheetViews>
  <sheetFormatPr defaultColWidth="9.1796875" defaultRowHeight="13"/>
  <cols>
    <col min="1" max="1" width="9.1796875" style="9"/>
    <col min="2" max="2" width="22.90625" style="28" customWidth="1"/>
    <col min="3" max="3" width="77.36328125" style="5" customWidth="1"/>
    <col min="4" max="4" width="18.54296875" style="9" customWidth="1"/>
    <col min="5" max="5" width="15.1796875" style="9" customWidth="1"/>
    <col min="6" max="6" width="18.1796875" style="9" customWidth="1"/>
    <col min="7" max="7" width="9.1796875" style="28"/>
    <col min="8" max="9" width="18.1796875" style="28" customWidth="1"/>
    <col min="10" max="10" width="9.1796875" style="28"/>
    <col min="11" max="12" width="18.453125" style="28" customWidth="1"/>
    <col min="13" max="13" width="9.1796875" style="28"/>
    <col min="14" max="14" width="18.54296875" style="28" customWidth="1"/>
    <col min="15" max="15" width="18" style="28" customWidth="1"/>
    <col min="16" max="16" width="9.1796875" style="28"/>
    <col min="17" max="17" width="18.453125" style="28" customWidth="1"/>
    <col min="18" max="18" width="18.1796875" style="28" customWidth="1"/>
    <col min="19" max="19" width="22.453125" style="28" customWidth="1"/>
    <col min="20" max="16384" width="9.1796875" style="28"/>
  </cols>
  <sheetData>
    <row r="1" spans="1:19">
      <c r="A1" s="45" t="s">
        <v>76</v>
      </c>
      <c r="B1" s="140"/>
      <c r="C1" s="140"/>
      <c r="D1" s="140" t="s">
        <v>2</v>
      </c>
      <c r="E1" s="140"/>
      <c r="F1" s="140"/>
      <c r="G1" s="140" t="s">
        <v>3</v>
      </c>
      <c r="H1" s="140"/>
      <c r="I1" s="140"/>
      <c r="J1" s="140" t="s">
        <v>4</v>
      </c>
      <c r="K1" s="140"/>
      <c r="L1" s="140"/>
      <c r="M1" s="140" t="s">
        <v>5</v>
      </c>
      <c r="N1" s="140"/>
      <c r="O1" s="140"/>
      <c r="P1" s="140" t="s">
        <v>6</v>
      </c>
      <c r="Q1" s="140"/>
      <c r="R1" s="140"/>
      <c r="S1" s="27"/>
    </row>
    <row r="2" spans="1:19" s="9" customFormat="1" ht="39">
      <c r="A2" s="88" t="s">
        <v>56</v>
      </c>
      <c r="B2" s="88" t="s">
        <v>54</v>
      </c>
      <c r="C2" s="89" t="s">
        <v>77</v>
      </c>
      <c r="D2" s="88" t="s">
        <v>65</v>
      </c>
      <c r="E2" s="121" t="s">
        <v>66</v>
      </c>
      <c r="F2" s="121" t="s">
        <v>67</v>
      </c>
      <c r="G2" s="121" t="s">
        <v>0</v>
      </c>
      <c r="H2" s="121" t="s">
        <v>1</v>
      </c>
      <c r="I2" s="121" t="s">
        <v>7</v>
      </c>
      <c r="J2" s="121" t="s">
        <v>0</v>
      </c>
      <c r="K2" s="121" t="s">
        <v>1</v>
      </c>
      <c r="L2" s="121" t="s">
        <v>7</v>
      </c>
      <c r="M2" s="121" t="s">
        <v>0</v>
      </c>
      <c r="N2" s="121" t="s">
        <v>1</v>
      </c>
      <c r="O2" s="121" t="s">
        <v>7</v>
      </c>
      <c r="P2" s="121" t="s">
        <v>0</v>
      </c>
      <c r="Q2" s="121" t="s">
        <v>1</v>
      </c>
      <c r="R2" s="121" t="s">
        <v>7</v>
      </c>
      <c r="S2" s="121" t="s">
        <v>46</v>
      </c>
    </row>
    <row r="3" spans="1:19" s="32" customFormat="1">
      <c r="A3" s="29"/>
      <c r="B3" s="29" t="s">
        <v>47</v>
      </c>
      <c r="C3" s="30"/>
      <c r="D3" s="46"/>
      <c r="E3" s="46"/>
      <c r="F3" s="46"/>
      <c r="G3" s="31"/>
      <c r="H3" s="31"/>
      <c r="I3" s="31"/>
      <c r="J3" s="31"/>
      <c r="K3" s="31"/>
      <c r="L3" s="31"/>
      <c r="M3" s="31"/>
      <c r="N3" s="31"/>
      <c r="O3" s="31"/>
      <c r="P3" s="31"/>
      <c r="Q3" s="31"/>
      <c r="R3" s="31"/>
      <c r="S3" s="31"/>
    </row>
    <row r="4" spans="1:19" s="32" customFormat="1">
      <c r="A4" s="141" t="s">
        <v>99</v>
      </c>
      <c r="B4" s="141"/>
      <c r="C4" s="141"/>
      <c r="D4" s="141"/>
      <c r="E4" s="141"/>
      <c r="F4" s="141"/>
      <c r="G4" s="141"/>
      <c r="H4" s="141"/>
      <c r="I4" s="141"/>
      <c r="J4" s="141"/>
      <c r="K4" s="141"/>
      <c r="L4" s="141"/>
      <c r="M4" s="141"/>
      <c r="N4" s="141"/>
      <c r="O4" s="141"/>
      <c r="P4" s="141"/>
      <c r="Q4" s="141"/>
      <c r="R4" s="141"/>
      <c r="S4" s="141"/>
    </row>
    <row r="5" spans="1:19" s="34" customFormat="1" ht="26">
      <c r="A5" s="109">
        <v>1</v>
      </c>
      <c r="B5" s="47" t="s">
        <v>94</v>
      </c>
      <c r="C5" s="47" t="s">
        <v>52</v>
      </c>
      <c r="D5" s="109">
        <v>1</v>
      </c>
      <c r="E5" s="109" t="s">
        <v>53</v>
      </c>
      <c r="F5" s="109" t="s">
        <v>53</v>
      </c>
      <c r="G5" s="7"/>
      <c r="H5" s="7"/>
      <c r="I5" s="7"/>
      <c r="J5" s="7"/>
      <c r="K5" s="7"/>
      <c r="L5" s="7"/>
      <c r="M5" s="7"/>
      <c r="N5" s="7"/>
      <c r="O5" s="7"/>
      <c r="P5" s="7"/>
      <c r="Q5" s="7"/>
      <c r="R5" s="7"/>
      <c r="S5" s="33" t="str">
        <f t="shared" ref="S5:S9" si="0">F5</f>
        <v>XX</v>
      </c>
    </row>
    <row r="6" spans="1:19" s="34" customFormat="1" ht="26">
      <c r="A6" s="109">
        <v>2</v>
      </c>
      <c r="B6" s="47" t="s">
        <v>97</v>
      </c>
      <c r="C6" s="47" t="s">
        <v>52</v>
      </c>
      <c r="D6" s="109">
        <v>2</v>
      </c>
      <c r="E6" s="109" t="s">
        <v>53</v>
      </c>
      <c r="F6" s="109" t="s">
        <v>53</v>
      </c>
      <c r="G6" s="7"/>
      <c r="H6" s="7"/>
      <c r="I6" s="7"/>
      <c r="J6" s="7"/>
      <c r="K6" s="7"/>
      <c r="L6" s="7"/>
      <c r="M6" s="7"/>
      <c r="N6" s="7"/>
      <c r="O6" s="7"/>
      <c r="P6" s="7"/>
      <c r="Q6" s="7"/>
      <c r="R6" s="7"/>
      <c r="S6" s="33" t="str">
        <f t="shared" si="0"/>
        <v>XX</v>
      </c>
    </row>
    <row r="7" spans="1:19" s="34" customFormat="1" ht="26">
      <c r="A7" s="111">
        <v>3</v>
      </c>
      <c r="B7" s="47" t="s">
        <v>98</v>
      </c>
      <c r="C7" s="112" t="s">
        <v>52</v>
      </c>
      <c r="D7" s="111">
        <v>4</v>
      </c>
      <c r="E7" s="109" t="s">
        <v>53</v>
      </c>
      <c r="F7" s="109" t="s">
        <v>53</v>
      </c>
      <c r="G7" s="6"/>
      <c r="H7" s="6"/>
      <c r="I7" s="6"/>
      <c r="J7" s="6"/>
      <c r="K7" s="6"/>
      <c r="L7" s="6"/>
      <c r="M7" s="6"/>
      <c r="N7" s="6"/>
      <c r="O7" s="6"/>
      <c r="P7" s="6"/>
      <c r="Q7" s="6"/>
      <c r="R7" s="6"/>
      <c r="S7" s="33" t="str">
        <f t="shared" si="0"/>
        <v>XX</v>
      </c>
    </row>
    <row r="8" spans="1:19" s="34" customFormat="1" ht="26">
      <c r="A8" s="111">
        <v>4</v>
      </c>
      <c r="B8" s="47" t="s">
        <v>96</v>
      </c>
      <c r="C8" s="112"/>
      <c r="D8" s="111">
        <v>4</v>
      </c>
      <c r="E8" s="109" t="s">
        <v>53</v>
      </c>
      <c r="F8" s="109" t="s">
        <v>53</v>
      </c>
      <c r="G8" s="6"/>
      <c r="H8" s="6"/>
      <c r="I8" s="6"/>
      <c r="J8" s="6"/>
      <c r="K8" s="6"/>
      <c r="L8" s="6"/>
      <c r="M8" s="6"/>
      <c r="N8" s="6"/>
      <c r="O8" s="6"/>
      <c r="P8" s="6"/>
      <c r="Q8" s="6"/>
      <c r="R8" s="6"/>
      <c r="S8" s="33" t="str">
        <f t="shared" si="0"/>
        <v>XX</v>
      </c>
    </row>
    <row r="9" spans="1:19">
      <c r="A9" s="110">
        <v>5</v>
      </c>
      <c r="B9" s="49" t="s">
        <v>81</v>
      </c>
      <c r="C9" s="47" t="s">
        <v>52</v>
      </c>
      <c r="D9" s="48">
        <v>1</v>
      </c>
      <c r="E9" s="109" t="s">
        <v>53</v>
      </c>
      <c r="F9" s="109" t="s">
        <v>53</v>
      </c>
      <c r="G9" s="7"/>
      <c r="H9" s="7"/>
      <c r="I9" s="7"/>
      <c r="J9" s="7"/>
      <c r="K9" s="7"/>
      <c r="L9" s="7"/>
      <c r="M9" s="7"/>
      <c r="N9" s="7"/>
      <c r="O9" s="7"/>
      <c r="P9" s="7"/>
      <c r="Q9" s="7"/>
      <c r="R9" s="7"/>
      <c r="S9" s="33" t="str">
        <f t="shared" si="0"/>
        <v>XX</v>
      </c>
    </row>
    <row r="10" spans="1:19">
      <c r="A10" s="111">
        <v>6</v>
      </c>
      <c r="B10" s="47" t="s">
        <v>74</v>
      </c>
      <c r="C10" s="47"/>
      <c r="D10" s="48" t="s">
        <v>53</v>
      </c>
      <c r="E10" s="109" t="s">
        <v>53</v>
      </c>
      <c r="F10" s="109" t="s">
        <v>53</v>
      </c>
      <c r="G10" s="7"/>
      <c r="H10" s="7"/>
      <c r="I10" s="7"/>
      <c r="J10" s="7"/>
      <c r="K10" s="7"/>
      <c r="L10" s="7"/>
      <c r="M10" s="7"/>
      <c r="N10" s="7"/>
      <c r="O10" s="7"/>
      <c r="P10" s="7"/>
      <c r="Q10" s="7"/>
      <c r="R10" s="7"/>
      <c r="S10" s="33" t="str">
        <f t="shared" ref="S10:S11" si="1">F10</f>
        <v>XX</v>
      </c>
    </row>
    <row r="11" spans="1:19">
      <c r="A11" s="109">
        <v>7</v>
      </c>
      <c r="B11" s="51" t="s">
        <v>74</v>
      </c>
      <c r="C11" s="50"/>
      <c r="D11" s="108" t="s">
        <v>53</v>
      </c>
      <c r="E11" s="108" t="s">
        <v>53</v>
      </c>
      <c r="F11" s="108" t="s">
        <v>53</v>
      </c>
      <c r="G11" s="7"/>
      <c r="H11" s="7"/>
      <c r="I11" s="7"/>
      <c r="J11" s="7"/>
      <c r="K11" s="7"/>
      <c r="L11" s="7"/>
      <c r="M11" s="7"/>
      <c r="N11" s="7"/>
      <c r="O11" s="7"/>
      <c r="P11" s="7"/>
      <c r="Q11" s="7"/>
      <c r="R11" s="7"/>
      <c r="S11" s="33" t="str">
        <f t="shared" si="1"/>
        <v>XX</v>
      </c>
    </row>
    <row r="12" spans="1:19" s="34" customFormat="1">
      <c r="A12" s="35"/>
      <c r="B12" s="35" t="s">
        <v>58</v>
      </c>
      <c r="C12" s="36"/>
      <c r="D12" s="52" t="s">
        <v>52</v>
      </c>
      <c r="E12" s="52" t="s">
        <v>52</v>
      </c>
      <c r="F12" s="38" t="s">
        <v>53</v>
      </c>
      <c r="G12" s="37"/>
      <c r="H12" s="37"/>
      <c r="I12" s="37"/>
      <c r="J12" s="37"/>
      <c r="K12" s="37"/>
      <c r="L12" s="37"/>
      <c r="M12" s="37"/>
      <c r="N12" s="37"/>
      <c r="O12" s="37"/>
      <c r="P12" s="37"/>
      <c r="Q12" s="37"/>
      <c r="R12" s="37"/>
      <c r="S12" s="38" t="str">
        <f>F12</f>
        <v>XX</v>
      </c>
    </row>
    <row r="13" spans="1:19" s="32" customFormat="1">
      <c r="A13" s="29"/>
      <c r="B13" s="29" t="s">
        <v>55</v>
      </c>
      <c r="C13" s="30"/>
      <c r="D13" s="46"/>
      <c r="E13" s="46"/>
      <c r="F13" s="53"/>
      <c r="G13" s="31"/>
      <c r="H13" s="31"/>
      <c r="I13" s="31"/>
      <c r="J13" s="31"/>
      <c r="K13" s="31"/>
      <c r="L13" s="31"/>
      <c r="M13" s="31"/>
      <c r="N13" s="31"/>
      <c r="O13" s="31"/>
      <c r="P13" s="31"/>
      <c r="Q13" s="31"/>
      <c r="R13" s="31"/>
      <c r="S13" s="39"/>
    </row>
    <row r="14" spans="1:19" ht="13" customHeight="1">
      <c r="A14" s="141" t="s">
        <v>99</v>
      </c>
      <c r="B14" s="141"/>
      <c r="C14" s="141"/>
      <c r="D14" s="141"/>
      <c r="E14" s="141"/>
      <c r="F14" s="141"/>
      <c r="G14" s="141"/>
      <c r="H14" s="141"/>
      <c r="I14" s="141"/>
      <c r="J14" s="141"/>
      <c r="K14" s="141"/>
      <c r="L14" s="141"/>
      <c r="M14" s="141"/>
      <c r="N14" s="141"/>
      <c r="O14" s="141"/>
      <c r="P14" s="141"/>
      <c r="Q14" s="141"/>
      <c r="R14" s="141"/>
      <c r="S14" s="141"/>
    </row>
    <row r="15" spans="1:19" ht="26">
      <c r="A15" s="109">
        <v>1</v>
      </c>
      <c r="B15" s="47" t="s">
        <v>95</v>
      </c>
      <c r="C15" s="47" t="s">
        <v>52</v>
      </c>
      <c r="D15" s="109">
        <v>1</v>
      </c>
      <c r="E15" s="109" t="s">
        <v>53</v>
      </c>
      <c r="F15" s="109" t="s">
        <v>53</v>
      </c>
      <c r="G15" s="7"/>
      <c r="H15" s="7"/>
      <c r="I15" s="7"/>
      <c r="J15" s="7"/>
      <c r="K15" s="7"/>
      <c r="L15" s="7"/>
      <c r="M15" s="7"/>
      <c r="N15" s="7"/>
      <c r="O15" s="7"/>
      <c r="P15" s="7"/>
      <c r="Q15" s="7"/>
      <c r="R15" s="7"/>
      <c r="S15" s="33" t="str">
        <f>F15</f>
        <v>XX</v>
      </c>
    </row>
    <row r="16" spans="1:19" ht="26">
      <c r="A16" s="109">
        <v>2</v>
      </c>
      <c r="B16" s="47" t="s">
        <v>97</v>
      </c>
      <c r="C16" s="47" t="s">
        <v>52</v>
      </c>
      <c r="D16" s="109">
        <v>2</v>
      </c>
      <c r="E16" s="109" t="s">
        <v>53</v>
      </c>
      <c r="F16" s="109" t="s">
        <v>53</v>
      </c>
      <c r="G16" s="7"/>
      <c r="H16" s="7"/>
      <c r="I16" s="7"/>
      <c r="J16" s="7"/>
      <c r="K16" s="7"/>
      <c r="L16" s="7"/>
      <c r="M16" s="7"/>
      <c r="N16" s="7"/>
      <c r="O16" s="7"/>
      <c r="P16" s="7"/>
      <c r="Q16" s="7"/>
      <c r="R16" s="7"/>
      <c r="S16" s="33" t="str">
        <f t="shared" ref="S16:S21" si="2">F16</f>
        <v>XX</v>
      </c>
    </row>
    <row r="17" spans="1:19" ht="26">
      <c r="A17" s="111">
        <v>3</v>
      </c>
      <c r="B17" s="47" t="s">
        <v>98</v>
      </c>
      <c r="C17" s="112" t="s">
        <v>52</v>
      </c>
      <c r="D17" s="111">
        <v>4</v>
      </c>
      <c r="E17" s="109" t="s">
        <v>53</v>
      </c>
      <c r="F17" s="109" t="s">
        <v>53</v>
      </c>
      <c r="G17" s="7"/>
      <c r="H17" s="7"/>
      <c r="I17" s="7"/>
      <c r="J17" s="7"/>
      <c r="K17" s="7"/>
      <c r="L17" s="7"/>
      <c r="M17" s="7"/>
      <c r="N17" s="7"/>
      <c r="O17" s="7"/>
      <c r="P17" s="7"/>
      <c r="Q17" s="7"/>
      <c r="R17" s="7"/>
      <c r="S17" s="33" t="str">
        <f t="shared" ref="S17:S18" si="3">F17</f>
        <v>XX</v>
      </c>
    </row>
    <row r="18" spans="1:19" ht="26">
      <c r="A18" s="111">
        <v>4</v>
      </c>
      <c r="B18" s="47" t="s">
        <v>96</v>
      </c>
      <c r="C18" s="112"/>
      <c r="D18" s="111">
        <v>4</v>
      </c>
      <c r="E18" s="109" t="s">
        <v>53</v>
      </c>
      <c r="F18" s="109" t="s">
        <v>53</v>
      </c>
      <c r="G18" s="6"/>
      <c r="H18" s="6"/>
      <c r="I18" s="6"/>
      <c r="J18" s="6"/>
      <c r="K18" s="6"/>
      <c r="L18" s="6"/>
      <c r="M18" s="6"/>
      <c r="N18" s="6"/>
      <c r="O18" s="6"/>
      <c r="P18" s="6"/>
      <c r="Q18" s="6"/>
      <c r="R18" s="6"/>
      <c r="S18" s="33" t="str">
        <f t="shared" si="3"/>
        <v>XX</v>
      </c>
    </row>
    <row r="19" spans="1:19">
      <c r="A19" s="109">
        <v>5</v>
      </c>
      <c r="B19" s="49" t="s">
        <v>81</v>
      </c>
      <c r="C19" s="47" t="s">
        <v>52</v>
      </c>
      <c r="D19" s="48">
        <v>1</v>
      </c>
      <c r="E19" s="109" t="s">
        <v>53</v>
      </c>
      <c r="F19" s="109" t="s">
        <v>53</v>
      </c>
      <c r="G19" s="7"/>
      <c r="H19" s="7"/>
      <c r="I19" s="7"/>
      <c r="J19" s="7"/>
      <c r="K19" s="7"/>
      <c r="L19" s="7"/>
      <c r="M19" s="7"/>
      <c r="N19" s="7"/>
      <c r="O19" s="7"/>
      <c r="P19" s="7"/>
      <c r="Q19" s="7"/>
      <c r="R19" s="7"/>
      <c r="S19" s="33" t="str">
        <f t="shared" si="2"/>
        <v>XX</v>
      </c>
    </row>
    <row r="20" spans="1:19">
      <c r="A20" s="111">
        <v>6</v>
      </c>
      <c r="B20" s="47" t="s">
        <v>74</v>
      </c>
      <c r="C20" s="47"/>
      <c r="D20" s="48" t="s">
        <v>53</v>
      </c>
      <c r="E20" s="109" t="s">
        <v>53</v>
      </c>
      <c r="F20" s="109" t="s">
        <v>53</v>
      </c>
      <c r="G20" s="7"/>
      <c r="H20" s="7"/>
      <c r="I20" s="7"/>
      <c r="J20" s="7"/>
      <c r="K20" s="7"/>
      <c r="L20" s="7"/>
      <c r="M20" s="7"/>
      <c r="N20" s="7"/>
      <c r="O20" s="7"/>
      <c r="P20" s="7"/>
      <c r="Q20" s="7"/>
      <c r="R20" s="7"/>
      <c r="S20" s="33" t="str">
        <f t="shared" si="2"/>
        <v>XX</v>
      </c>
    </row>
    <row r="21" spans="1:19">
      <c r="A21" s="109">
        <v>7</v>
      </c>
      <c r="B21" s="51" t="s">
        <v>74</v>
      </c>
      <c r="C21" s="50"/>
      <c r="D21" s="108" t="s">
        <v>53</v>
      </c>
      <c r="E21" s="108" t="s">
        <v>53</v>
      </c>
      <c r="F21" s="108" t="s">
        <v>53</v>
      </c>
      <c r="G21" s="7"/>
      <c r="H21" s="7"/>
      <c r="I21" s="7"/>
      <c r="J21" s="7"/>
      <c r="K21" s="7"/>
      <c r="L21" s="7"/>
      <c r="M21" s="7"/>
      <c r="N21" s="7"/>
      <c r="O21" s="7"/>
      <c r="P21" s="7"/>
      <c r="Q21" s="7"/>
      <c r="R21" s="7"/>
      <c r="S21" s="33" t="str">
        <f t="shared" si="2"/>
        <v>XX</v>
      </c>
    </row>
    <row r="22" spans="1:19">
      <c r="A22" s="35" t="s">
        <v>52</v>
      </c>
      <c r="B22" s="35" t="s">
        <v>75</v>
      </c>
      <c r="C22" s="36"/>
      <c r="D22" s="52" t="s">
        <v>52</v>
      </c>
      <c r="E22" s="52" t="s">
        <v>52</v>
      </c>
      <c r="F22" s="38" t="s">
        <v>53</v>
      </c>
      <c r="G22" s="37"/>
      <c r="H22" s="37"/>
      <c r="I22" s="37"/>
      <c r="J22" s="37"/>
      <c r="K22" s="37"/>
      <c r="L22" s="37"/>
      <c r="M22" s="37"/>
      <c r="N22" s="37"/>
      <c r="O22" s="37"/>
      <c r="P22" s="37"/>
      <c r="Q22" s="37"/>
      <c r="R22" s="37"/>
      <c r="S22" s="38" t="str">
        <f>F22</f>
        <v>XX</v>
      </c>
    </row>
    <row r="23" spans="1:19">
      <c r="A23" s="31"/>
      <c r="B23" s="31" t="s">
        <v>100</v>
      </c>
      <c r="C23" s="40"/>
      <c r="D23" s="54"/>
      <c r="E23" s="54"/>
      <c r="F23" s="42"/>
      <c r="G23" s="41"/>
      <c r="H23" s="41"/>
      <c r="I23" s="41"/>
      <c r="J23" s="41"/>
      <c r="K23" s="41"/>
      <c r="L23" s="41"/>
      <c r="M23" s="41"/>
      <c r="N23" s="41"/>
      <c r="O23" s="41"/>
      <c r="P23" s="41"/>
      <c r="Q23" s="41"/>
      <c r="R23" s="41"/>
      <c r="S23" s="42"/>
    </row>
    <row r="24" spans="1:19">
      <c r="S24" s="43"/>
    </row>
    <row r="25" spans="1:19">
      <c r="B25" s="44" t="s">
        <v>52</v>
      </c>
    </row>
    <row r="27" spans="1:19">
      <c r="B27" s="139" t="s">
        <v>61</v>
      </c>
      <c r="C27" s="139"/>
      <c r="D27" s="139"/>
    </row>
  </sheetData>
  <mergeCells count="9">
    <mergeCell ref="B27:D27"/>
    <mergeCell ref="P1:R1"/>
    <mergeCell ref="B1:C1"/>
    <mergeCell ref="D1:F1"/>
    <mergeCell ref="G1:I1"/>
    <mergeCell ref="J1:L1"/>
    <mergeCell ref="M1:O1"/>
    <mergeCell ref="A4:S4"/>
    <mergeCell ref="A14:S14"/>
  </mergeCells>
  <pageMargins left="0.13500000000000001" right="0.7" top="0.46500000000000002" bottom="0.75" header="0.3" footer="0.3"/>
  <pageSetup scale="36" fitToHeight="0" orientation="landscape" r:id="rId1"/>
  <headerFooter>
    <oddHeader>&amp;LCentral Bank of India&amp;CHardware Cost</oddHeader>
  </headerFooter>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26"/>
  <sheetViews>
    <sheetView topLeftCell="A4" zoomScale="70" zoomScaleNormal="70" workbookViewId="0">
      <selection activeCell="A18" sqref="A18:XFD18"/>
    </sheetView>
  </sheetViews>
  <sheetFormatPr defaultColWidth="9.1796875" defaultRowHeight="13"/>
  <cols>
    <col min="1" max="1" width="9.1796875" style="9"/>
    <col min="2" max="2" width="22.90625" style="28" customWidth="1"/>
    <col min="3" max="3" width="79.453125" style="5" customWidth="1"/>
    <col min="4" max="4" width="18.54296875" style="9" customWidth="1"/>
    <col min="5" max="5" width="15.1796875" style="9" customWidth="1"/>
    <col min="6" max="6" width="18.1796875" style="9" customWidth="1"/>
    <col min="7" max="7" width="9.1796875" style="28"/>
    <col min="8" max="9" width="18.1796875" style="28" customWidth="1"/>
    <col min="10" max="10" width="9.1796875" style="28"/>
    <col min="11" max="12" width="18.453125" style="28" customWidth="1"/>
    <col min="13" max="13" width="9.1796875" style="28"/>
    <col min="14" max="14" width="18.54296875" style="28" customWidth="1"/>
    <col min="15" max="15" width="18" style="28" customWidth="1"/>
    <col min="16" max="16" width="9.1796875" style="28"/>
    <col min="17" max="17" width="18.453125" style="28" customWidth="1"/>
    <col min="18" max="18" width="18.1796875" style="28" customWidth="1"/>
    <col min="19" max="19" width="22.453125" style="28" customWidth="1"/>
    <col min="20" max="16384" width="9.1796875" style="28"/>
  </cols>
  <sheetData>
    <row r="1" spans="1:19" ht="13.5" thickBot="1">
      <c r="A1" s="9" t="s">
        <v>76</v>
      </c>
      <c r="B1" s="143"/>
      <c r="C1" s="143"/>
      <c r="D1" s="142" t="s">
        <v>2</v>
      </c>
      <c r="E1" s="142"/>
      <c r="F1" s="142"/>
      <c r="G1" s="142" t="s">
        <v>3</v>
      </c>
      <c r="H1" s="142"/>
      <c r="I1" s="142"/>
      <c r="J1" s="142" t="s">
        <v>4</v>
      </c>
      <c r="K1" s="142"/>
      <c r="L1" s="142"/>
      <c r="M1" s="142" t="s">
        <v>5</v>
      </c>
      <c r="N1" s="142"/>
      <c r="O1" s="142"/>
      <c r="P1" s="142" t="s">
        <v>6</v>
      </c>
      <c r="Q1" s="142"/>
      <c r="R1" s="142"/>
      <c r="S1" s="55"/>
    </row>
    <row r="2" spans="1:19" s="125" customFormat="1" ht="39.5" thickBot="1">
      <c r="A2" s="123" t="s">
        <v>56</v>
      </c>
      <c r="B2" s="123" t="s">
        <v>54</v>
      </c>
      <c r="C2" s="124" t="s">
        <v>78</v>
      </c>
      <c r="D2" s="123" t="s">
        <v>65</v>
      </c>
      <c r="E2" s="123" t="s">
        <v>66</v>
      </c>
      <c r="F2" s="123" t="s">
        <v>67</v>
      </c>
      <c r="G2" s="123" t="s">
        <v>0</v>
      </c>
      <c r="H2" s="123" t="s">
        <v>1</v>
      </c>
      <c r="I2" s="123" t="s">
        <v>7</v>
      </c>
      <c r="J2" s="123" t="s">
        <v>0</v>
      </c>
      <c r="K2" s="123" t="s">
        <v>1</v>
      </c>
      <c r="L2" s="123" t="s">
        <v>7</v>
      </c>
      <c r="M2" s="123" t="s">
        <v>0</v>
      </c>
      <c r="N2" s="123" t="s">
        <v>1</v>
      </c>
      <c r="O2" s="123" t="s">
        <v>7</v>
      </c>
      <c r="P2" s="123" t="s">
        <v>0</v>
      </c>
      <c r="Q2" s="123" t="s">
        <v>1</v>
      </c>
      <c r="R2" s="123" t="s">
        <v>7</v>
      </c>
      <c r="S2" s="123" t="s">
        <v>46</v>
      </c>
    </row>
    <row r="3" spans="1:19" s="32" customFormat="1">
      <c r="A3" s="56"/>
      <c r="B3" s="56" t="s">
        <v>47</v>
      </c>
      <c r="C3" s="57"/>
      <c r="D3" s="72"/>
      <c r="E3" s="72"/>
      <c r="F3" s="72"/>
      <c r="G3" s="58"/>
      <c r="H3" s="58"/>
      <c r="I3" s="58"/>
      <c r="J3" s="58"/>
      <c r="K3" s="58"/>
      <c r="L3" s="58"/>
      <c r="M3" s="58"/>
      <c r="N3" s="58"/>
      <c r="O3" s="58"/>
      <c r="P3" s="58"/>
      <c r="Q3" s="58"/>
      <c r="R3" s="58"/>
      <c r="S3" s="58"/>
    </row>
    <row r="4" spans="1:19" s="32" customFormat="1" ht="13" customHeight="1">
      <c r="A4" s="141" t="s">
        <v>99</v>
      </c>
      <c r="B4" s="141"/>
      <c r="C4" s="141"/>
      <c r="D4" s="141"/>
      <c r="E4" s="141"/>
      <c r="F4" s="141"/>
      <c r="G4" s="141"/>
      <c r="H4" s="141"/>
      <c r="I4" s="141"/>
      <c r="J4" s="141"/>
      <c r="K4" s="141"/>
      <c r="L4" s="141"/>
      <c r="M4" s="141"/>
      <c r="N4" s="141"/>
      <c r="O4" s="141"/>
      <c r="P4" s="141"/>
      <c r="Q4" s="141"/>
      <c r="R4" s="141"/>
      <c r="S4" s="141"/>
    </row>
    <row r="5" spans="1:19" s="34" customFormat="1" ht="26">
      <c r="A5" s="109">
        <v>1</v>
      </c>
      <c r="B5" s="47" t="s">
        <v>94</v>
      </c>
      <c r="C5" s="47" t="s">
        <v>52</v>
      </c>
      <c r="D5" s="109">
        <v>1</v>
      </c>
      <c r="E5" s="109" t="s">
        <v>53</v>
      </c>
      <c r="F5" s="109" t="s">
        <v>53</v>
      </c>
      <c r="G5" s="6"/>
      <c r="H5" s="6"/>
      <c r="I5" s="6"/>
      <c r="J5" s="6"/>
      <c r="K5" s="6"/>
      <c r="L5" s="6"/>
      <c r="M5" s="6"/>
      <c r="N5" s="6"/>
      <c r="O5" s="6"/>
      <c r="P5" s="6"/>
      <c r="Q5" s="6"/>
      <c r="R5" s="6"/>
      <c r="S5" s="59" t="str">
        <f>F5</f>
        <v>XX</v>
      </c>
    </row>
    <row r="6" spans="1:19" s="34" customFormat="1" ht="26">
      <c r="A6" s="109">
        <v>2</v>
      </c>
      <c r="B6" s="47" t="s">
        <v>97</v>
      </c>
      <c r="C6" s="47" t="s">
        <v>52</v>
      </c>
      <c r="D6" s="109">
        <v>2</v>
      </c>
      <c r="E6" s="109" t="s">
        <v>53</v>
      </c>
      <c r="F6" s="109" t="s">
        <v>53</v>
      </c>
      <c r="G6" s="6"/>
      <c r="H6" s="6"/>
      <c r="I6" s="6"/>
      <c r="J6" s="6"/>
      <c r="K6" s="6"/>
      <c r="L6" s="6"/>
      <c r="M6" s="6"/>
      <c r="N6" s="6"/>
      <c r="O6" s="6"/>
      <c r="P6" s="6"/>
      <c r="Q6" s="6"/>
      <c r="R6" s="6"/>
      <c r="S6" s="59" t="str">
        <f t="shared" ref="S6:S10" si="0">F6</f>
        <v>XX</v>
      </c>
    </row>
    <row r="7" spans="1:19" s="34" customFormat="1" ht="26">
      <c r="A7" s="111">
        <v>3</v>
      </c>
      <c r="B7" s="47" t="s">
        <v>98</v>
      </c>
      <c r="C7" s="112" t="s">
        <v>52</v>
      </c>
      <c r="D7" s="111">
        <v>4</v>
      </c>
      <c r="E7" s="109" t="s">
        <v>53</v>
      </c>
      <c r="F7" s="109" t="s">
        <v>53</v>
      </c>
      <c r="G7" s="6"/>
      <c r="H7" s="6"/>
      <c r="I7" s="6"/>
      <c r="J7" s="6"/>
      <c r="K7" s="6"/>
      <c r="L7" s="6"/>
      <c r="M7" s="6"/>
      <c r="N7" s="6"/>
      <c r="O7" s="6"/>
      <c r="P7" s="6"/>
      <c r="Q7" s="6"/>
      <c r="R7" s="6"/>
      <c r="S7" s="59" t="str">
        <f t="shared" si="0"/>
        <v>XX</v>
      </c>
    </row>
    <row r="8" spans="1:19" ht="32.5" customHeight="1">
      <c r="A8" s="111">
        <v>4</v>
      </c>
      <c r="B8" s="47" t="s">
        <v>96</v>
      </c>
      <c r="C8" s="112"/>
      <c r="D8" s="111">
        <v>4</v>
      </c>
      <c r="E8" s="109" t="s">
        <v>53</v>
      </c>
      <c r="F8" s="109" t="s">
        <v>53</v>
      </c>
      <c r="G8" s="6"/>
      <c r="H8" s="6"/>
      <c r="I8" s="6"/>
      <c r="J8" s="6"/>
      <c r="K8" s="6"/>
      <c r="L8" s="6"/>
      <c r="M8" s="6"/>
      <c r="N8" s="6"/>
      <c r="O8" s="6"/>
      <c r="P8" s="6"/>
      <c r="Q8" s="6"/>
      <c r="R8" s="6"/>
      <c r="S8" s="59" t="str">
        <f t="shared" si="0"/>
        <v>XX</v>
      </c>
    </row>
    <row r="9" spans="1:19">
      <c r="A9" s="111">
        <v>5</v>
      </c>
      <c r="B9" s="47" t="s">
        <v>74</v>
      </c>
      <c r="C9" s="47"/>
      <c r="D9" s="48" t="s">
        <v>53</v>
      </c>
      <c r="E9" s="109" t="s">
        <v>53</v>
      </c>
      <c r="F9" s="109" t="s">
        <v>53</v>
      </c>
      <c r="G9" s="6"/>
      <c r="H9" s="6"/>
      <c r="I9" s="6"/>
      <c r="J9" s="6"/>
      <c r="K9" s="6"/>
      <c r="L9" s="6"/>
      <c r="M9" s="6"/>
      <c r="N9" s="6"/>
      <c r="O9" s="6"/>
      <c r="P9" s="6"/>
      <c r="Q9" s="6"/>
      <c r="R9" s="6"/>
      <c r="S9" s="59"/>
    </row>
    <row r="10" spans="1:19">
      <c r="A10" s="109">
        <v>6</v>
      </c>
      <c r="B10" s="51" t="s">
        <v>74</v>
      </c>
      <c r="C10" s="50"/>
      <c r="D10" s="108" t="s">
        <v>53</v>
      </c>
      <c r="E10" s="108" t="s">
        <v>53</v>
      </c>
      <c r="F10" s="108" t="s">
        <v>53</v>
      </c>
      <c r="G10" s="7"/>
      <c r="H10" s="7"/>
      <c r="I10" s="7"/>
      <c r="J10" s="7"/>
      <c r="K10" s="7"/>
      <c r="L10" s="7"/>
      <c r="M10" s="7"/>
      <c r="N10" s="7"/>
      <c r="O10" s="7"/>
      <c r="P10" s="7"/>
      <c r="Q10" s="7"/>
      <c r="R10" s="7"/>
      <c r="S10" s="59" t="str">
        <f t="shared" si="0"/>
        <v>XX</v>
      </c>
    </row>
    <row r="11" spans="1:19" s="34" customFormat="1">
      <c r="A11" s="35"/>
      <c r="B11" s="60" t="s">
        <v>58</v>
      </c>
      <c r="C11" s="61"/>
      <c r="D11" s="74" t="s">
        <v>52</v>
      </c>
      <c r="E11" s="74" t="s">
        <v>52</v>
      </c>
      <c r="F11" s="63" t="s">
        <v>53</v>
      </c>
      <c r="G11" s="62"/>
      <c r="H11" s="62"/>
      <c r="I11" s="62"/>
      <c r="J11" s="62"/>
      <c r="K11" s="62"/>
      <c r="L11" s="62"/>
      <c r="M11" s="62"/>
      <c r="N11" s="62"/>
      <c r="O11" s="62"/>
      <c r="P11" s="62"/>
      <c r="Q11" s="62"/>
      <c r="R11" s="62"/>
      <c r="S11" s="63" t="str">
        <f>F11</f>
        <v>XX</v>
      </c>
    </row>
    <row r="12" spans="1:19" s="32" customFormat="1">
      <c r="A12" s="29"/>
      <c r="B12" s="64" t="s">
        <v>55</v>
      </c>
      <c r="C12" s="65"/>
      <c r="D12" s="75"/>
      <c r="E12" s="75"/>
      <c r="F12" s="76"/>
      <c r="G12" s="66"/>
      <c r="H12" s="66"/>
      <c r="I12" s="66"/>
      <c r="J12" s="66"/>
      <c r="K12" s="66"/>
      <c r="L12" s="66"/>
      <c r="M12" s="66"/>
      <c r="N12" s="66"/>
      <c r="O12" s="66"/>
      <c r="P12" s="66"/>
      <c r="Q12" s="66"/>
      <c r="R12" s="66"/>
      <c r="S12" s="67"/>
    </row>
    <row r="13" spans="1:19" ht="13" customHeight="1">
      <c r="A13" s="141" t="s">
        <v>99</v>
      </c>
      <c r="B13" s="141"/>
      <c r="C13" s="141"/>
      <c r="D13" s="141"/>
      <c r="E13" s="141"/>
      <c r="F13" s="141"/>
      <c r="G13" s="141"/>
      <c r="H13" s="141"/>
      <c r="I13" s="141"/>
      <c r="J13" s="141"/>
      <c r="K13" s="141"/>
      <c r="L13" s="141"/>
      <c r="M13" s="141"/>
      <c r="N13" s="141"/>
      <c r="O13" s="141"/>
      <c r="P13" s="141"/>
      <c r="Q13" s="141"/>
      <c r="R13" s="141"/>
      <c r="S13" s="141"/>
    </row>
    <row r="14" spans="1:19" ht="26">
      <c r="A14" s="109">
        <v>1</v>
      </c>
      <c r="B14" s="47" t="s">
        <v>95</v>
      </c>
      <c r="C14" s="47" t="s">
        <v>52</v>
      </c>
      <c r="D14" s="109">
        <v>1</v>
      </c>
      <c r="E14" s="109" t="s">
        <v>53</v>
      </c>
      <c r="F14" s="109" t="s">
        <v>53</v>
      </c>
      <c r="G14" s="6"/>
      <c r="H14" s="6"/>
      <c r="I14" s="6"/>
      <c r="J14" s="6"/>
      <c r="K14" s="6"/>
      <c r="L14" s="6"/>
      <c r="M14" s="6"/>
      <c r="N14" s="6"/>
      <c r="O14" s="6"/>
      <c r="P14" s="6"/>
      <c r="Q14" s="6"/>
      <c r="R14" s="6"/>
      <c r="S14" s="59" t="str">
        <f>F14</f>
        <v>XX</v>
      </c>
    </row>
    <row r="15" spans="1:19" ht="26">
      <c r="A15" s="109">
        <v>2</v>
      </c>
      <c r="B15" s="47" t="s">
        <v>97</v>
      </c>
      <c r="C15" s="47" t="s">
        <v>52</v>
      </c>
      <c r="D15" s="109">
        <v>2</v>
      </c>
      <c r="E15" s="109" t="s">
        <v>53</v>
      </c>
      <c r="F15" s="109" t="s">
        <v>53</v>
      </c>
      <c r="G15" s="6"/>
      <c r="H15" s="6"/>
      <c r="I15" s="6"/>
      <c r="J15" s="6"/>
      <c r="K15" s="6"/>
      <c r="L15" s="6"/>
      <c r="M15" s="6"/>
      <c r="N15" s="6"/>
      <c r="O15" s="6"/>
      <c r="P15" s="6"/>
      <c r="Q15" s="6"/>
      <c r="R15" s="6"/>
      <c r="S15" s="59" t="str">
        <f>F15</f>
        <v>XX</v>
      </c>
    </row>
    <row r="16" spans="1:19" ht="26">
      <c r="A16" s="111">
        <v>3</v>
      </c>
      <c r="B16" s="47" t="s">
        <v>98</v>
      </c>
      <c r="C16" s="112" t="s">
        <v>52</v>
      </c>
      <c r="D16" s="111">
        <v>4</v>
      </c>
      <c r="E16" s="109" t="s">
        <v>53</v>
      </c>
      <c r="F16" s="109" t="s">
        <v>53</v>
      </c>
      <c r="G16" s="6"/>
      <c r="H16" s="6"/>
      <c r="I16" s="6"/>
      <c r="J16" s="6"/>
      <c r="K16" s="6"/>
      <c r="L16" s="6"/>
      <c r="M16" s="6"/>
      <c r="N16" s="6"/>
      <c r="O16" s="6"/>
      <c r="P16" s="6"/>
      <c r="Q16" s="6"/>
      <c r="R16" s="6"/>
      <c r="S16" s="59" t="str">
        <f t="shared" ref="S16:S19" si="1">F16</f>
        <v>XX</v>
      </c>
    </row>
    <row r="17" spans="1:19" ht="30" customHeight="1">
      <c r="A17" s="111">
        <v>4</v>
      </c>
      <c r="B17" s="47" t="s">
        <v>96</v>
      </c>
      <c r="C17" s="112"/>
      <c r="D17" s="111">
        <v>4</v>
      </c>
      <c r="E17" s="109" t="s">
        <v>53</v>
      </c>
      <c r="F17" s="109" t="s">
        <v>53</v>
      </c>
      <c r="G17" s="6"/>
      <c r="H17" s="6"/>
      <c r="I17" s="6"/>
      <c r="J17" s="6"/>
      <c r="K17" s="6"/>
      <c r="L17" s="6"/>
      <c r="M17" s="6"/>
      <c r="N17" s="6"/>
      <c r="O17" s="6"/>
      <c r="P17" s="6"/>
      <c r="Q17" s="6"/>
      <c r="R17" s="6"/>
      <c r="S17" s="59" t="str">
        <f t="shared" si="1"/>
        <v>XX</v>
      </c>
    </row>
    <row r="18" spans="1:19">
      <c r="A18" s="111">
        <v>6</v>
      </c>
      <c r="B18" s="47" t="s">
        <v>74</v>
      </c>
      <c r="C18" s="47"/>
      <c r="D18" s="48" t="s">
        <v>53</v>
      </c>
      <c r="E18" s="109" t="s">
        <v>53</v>
      </c>
      <c r="F18" s="109" t="s">
        <v>53</v>
      </c>
      <c r="G18" s="6"/>
      <c r="H18" s="6"/>
      <c r="I18" s="6"/>
      <c r="J18" s="6"/>
      <c r="K18" s="6"/>
      <c r="L18" s="6"/>
      <c r="M18" s="6"/>
      <c r="N18" s="6"/>
      <c r="O18" s="6"/>
      <c r="P18" s="6"/>
      <c r="Q18" s="6"/>
      <c r="R18" s="6"/>
      <c r="S18" s="59"/>
    </row>
    <row r="19" spans="1:19">
      <c r="A19" s="109">
        <v>7</v>
      </c>
      <c r="B19" s="51" t="s">
        <v>74</v>
      </c>
      <c r="C19" s="50"/>
      <c r="D19" s="108" t="s">
        <v>53</v>
      </c>
      <c r="E19" s="108" t="s">
        <v>53</v>
      </c>
      <c r="F19" s="108" t="s">
        <v>53</v>
      </c>
      <c r="G19" s="7"/>
      <c r="H19" s="7"/>
      <c r="I19" s="7"/>
      <c r="J19" s="7"/>
      <c r="K19" s="7"/>
      <c r="L19" s="7"/>
      <c r="M19" s="7"/>
      <c r="N19" s="7"/>
      <c r="O19" s="7"/>
      <c r="P19" s="7"/>
      <c r="Q19" s="7"/>
      <c r="R19" s="7"/>
      <c r="S19" s="59" t="str">
        <f t="shared" si="1"/>
        <v>XX</v>
      </c>
    </row>
    <row r="20" spans="1:19">
      <c r="A20" s="35"/>
      <c r="B20" s="60" t="s">
        <v>75</v>
      </c>
      <c r="C20" s="61"/>
      <c r="D20" s="74" t="s">
        <v>52</v>
      </c>
      <c r="E20" s="74" t="s">
        <v>52</v>
      </c>
      <c r="F20" s="63" t="s">
        <v>53</v>
      </c>
      <c r="G20" s="62"/>
      <c r="H20" s="62"/>
      <c r="I20" s="62"/>
      <c r="J20" s="62"/>
      <c r="K20" s="62"/>
      <c r="L20" s="62"/>
      <c r="M20" s="62"/>
      <c r="N20" s="62"/>
      <c r="O20" s="62"/>
      <c r="P20" s="62"/>
      <c r="Q20" s="62"/>
      <c r="R20" s="62"/>
      <c r="S20" s="63" t="str">
        <f>F20</f>
        <v>XX</v>
      </c>
    </row>
    <row r="21" spans="1:19">
      <c r="A21" s="68"/>
      <c r="B21" s="68" t="s">
        <v>100</v>
      </c>
      <c r="C21" s="69"/>
      <c r="D21" s="77"/>
      <c r="E21" s="77"/>
      <c r="F21" s="71"/>
      <c r="G21" s="70"/>
      <c r="H21" s="70"/>
      <c r="I21" s="70"/>
      <c r="J21" s="70"/>
      <c r="K21" s="70"/>
      <c r="L21" s="70"/>
      <c r="M21" s="70"/>
      <c r="N21" s="70"/>
      <c r="O21" s="70"/>
      <c r="P21" s="70"/>
      <c r="Q21" s="70"/>
      <c r="R21" s="70"/>
      <c r="S21" s="71"/>
    </row>
    <row r="22" spans="1:19">
      <c r="S22" s="43"/>
    </row>
    <row r="23" spans="1:19">
      <c r="S23" s="43"/>
    </row>
    <row r="24" spans="1:19">
      <c r="B24" s="44" t="s">
        <v>52</v>
      </c>
    </row>
    <row r="26" spans="1:19">
      <c r="B26" s="139" t="s">
        <v>61</v>
      </c>
      <c r="C26" s="139"/>
      <c r="D26" s="139"/>
    </row>
  </sheetData>
  <mergeCells count="9">
    <mergeCell ref="M1:O1"/>
    <mergeCell ref="P1:R1"/>
    <mergeCell ref="A4:S4"/>
    <mergeCell ref="A13:S13"/>
    <mergeCell ref="B26:D26"/>
    <mergeCell ref="B1:C1"/>
    <mergeCell ref="D1:F1"/>
    <mergeCell ref="G1:I1"/>
    <mergeCell ref="J1:L1"/>
  </mergeCells>
  <pageMargins left="0.7" right="0.7" top="0.53083333333333305" bottom="0.75" header="0.3" footer="0.3"/>
  <pageSetup scale="37" fitToHeight="0" orientation="landscape" r:id="rId1"/>
  <headerFooter>
    <oddHeader>&amp;LCentral Bank of India
&amp;CHardware Installation Cost</oddHeader>
  </headerFooter>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A7E62-ACA3-43C9-9B91-CF0B71FA9C94}">
  <dimension ref="A1:S25"/>
  <sheetViews>
    <sheetView zoomScale="60" zoomScaleNormal="60" workbookViewId="0">
      <selection activeCell="B25" sqref="B25:D25"/>
    </sheetView>
  </sheetViews>
  <sheetFormatPr defaultColWidth="9.1796875" defaultRowHeight="13"/>
  <cols>
    <col min="1" max="1" width="9.1796875" style="9"/>
    <col min="2" max="2" width="22.90625" style="28" customWidth="1"/>
    <col min="3" max="3" width="75" style="5" customWidth="1"/>
    <col min="4" max="4" width="18.54296875" style="9" customWidth="1"/>
    <col min="5" max="5" width="15.1796875" style="9" customWidth="1"/>
    <col min="6" max="6" width="18.1796875" style="9" customWidth="1"/>
    <col min="7" max="7" width="9.1796875" style="28"/>
    <col min="8" max="9" width="18.1796875" style="28" customWidth="1"/>
    <col min="10" max="10" width="9.1796875" style="28"/>
    <col min="11" max="12" width="18.453125" style="28" customWidth="1"/>
    <col min="13" max="13" width="9.1796875" style="28"/>
    <col min="14" max="14" width="18.54296875" style="28" customWidth="1"/>
    <col min="15" max="15" width="18" style="28" customWidth="1"/>
    <col min="16" max="16" width="9.1796875" style="28"/>
    <col min="17" max="17" width="18.453125" style="28" customWidth="1"/>
    <col min="18" max="18" width="18.1796875" style="28" customWidth="1"/>
    <col min="19" max="19" width="22.453125" style="28" customWidth="1"/>
    <col min="20" max="16384" width="9.1796875" style="28"/>
  </cols>
  <sheetData>
    <row r="1" spans="1:19" ht="13.5" thickBot="1">
      <c r="A1" s="9" t="s">
        <v>76</v>
      </c>
      <c r="B1" s="143"/>
      <c r="C1" s="143"/>
      <c r="D1" s="142" t="s">
        <v>2</v>
      </c>
      <c r="E1" s="142"/>
      <c r="F1" s="142"/>
      <c r="G1" s="142" t="s">
        <v>3</v>
      </c>
      <c r="H1" s="142"/>
      <c r="I1" s="142"/>
      <c r="J1" s="142" t="s">
        <v>4</v>
      </c>
      <c r="K1" s="142"/>
      <c r="L1" s="142"/>
      <c r="M1" s="142" t="s">
        <v>5</v>
      </c>
      <c r="N1" s="142"/>
      <c r="O1" s="142"/>
      <c r="P1" s="142" t="s">
        <v>6</v>
      </c>
      <c r="Q1" s="142"/>
      <c r="R1" s="142"/>
      <c r="S1" s="55"/>
    </row>
    <row r="2" spans="1:19" s="125" customFormat="1" ht="39.5" thickBot="1">
      <c r="A2" s="123" t="s">
        <v>56</v>
      </c>
      <c r="B2" s="123" t="s">
        <v>54</v>
      </c>
      <c r="C2" s="124" t="s">
        <v>77</v>
      </c>
      <c r="D2" s="123" t="s">
        <v>65</v>
      </c>
      <c r="E2" s="123" t="s">
        <v>66</v>
      </c>
      <c r="F2" s="123" t="s">
        <v>67</v>
      </c>
      <c r="G2" s="123" t="s">
        <v>0</v>
      </c>
      <c r="H2" s="123" t="s">
        <v>1</v>
      </c>
      <c r="I2" s="123" t="s">
        <v>7</v>
      </c>
      <c r="J2" s="123" t="s">
        <v>0</v>
      </c>
      <c r="K2" s="123" t="s">
        <v>1</v>
      </c>
      <c r="L2" s="123" t="s">
        <v>7</v>
      </c>
      <c r="M2" s="123" t="s">
        <v>0</v>
      </c>
      <c r="N2" s="123" t="s">
        <v>1</v>
      </c>
      <c r="O2" s="123" t="s">
        <v>7</v>
      </c>
      <c r="P2" s="123" t="s">
        <v>0</v>
      </c>
      <c r="Q2" s="123" t="s">
        <v>1</v>
      </c>
      <c r="R2" s="123" t="s">
        <v>7</v>
      </c>
      <c r="S2" s="123" t="s">
        <v>46</v>
      </c>
    </row>
    <row r="3" spans="1:19" s="32" customFormat="1">
      <c r="A3" s="56"/>
      <c r="B3" s="56" t="s">
        <v>47</v>
      </c>
      <c r="C3" s="57"/>
      <c r="D3" s="72"/>
      <c r="E3" s="72"/>
      <c r="F3" s="72"/>
      <c r="G3" s="58"/>
      <c r="H3" s="58"/>
      <c r="I3" s="58"/>
      <c r="J3" s="58"/>
      <c r="K3" s="58"/>
      <c r="L3" s="58"/>
      <c r="M3" s="58"/>
      <c r="N3" s="58"/>
      <c r="O3" s="58"/>
      <c r="P3" s="58"/>
      <c r="Q3" s="58"/>
      <c r="R3" s="58"/>
      <c r="S3" s="58"/>
    </row>
    <row r="4" spans="1:19" s="32" customFormat="1" ht="13" customHeight="1">
      <c r="A4" s="141" t="s">
        <v>99</v>
      </c>
      <c r="B4" s="141"/>
      <c r="C4" s="141"/>
      <c r="D4" s="141"/>
      <c r="E4" s="141"/>
      <c r="F4" s="141"/>
      <c r="G4" s="141"/>
      <c r="H4" s="141"/>
      <c r="I4" s="141"/>
      <c r="J4" s="141"/>
      <c r="K4" s="141"/>
      <c r="L4" s="141"/>
      <c r="M4" s="141"/>
      <c r="N4" s="141"/>
      <c r="O4" s="141"/>
      <c r="P4" s="141"/>
      <c r="Q4" s="141"/>
      <c r="R4" s="141"/>
      <c r="S4" s="141"/>
    </row>
    <row r="5" spans="1:19" s="34" customFormat="1" ht="26">
      <c r="A5" s="109">
        <v>1</v>
      </c>
      <c r="B5" s="47" t="s">
        <v>94</v>
      </c>
      <c r="C5" s="47" t="s">
        <v>52</v>
      </c>
      <c r="D5" s="6"/>
      <c r="E5" s="6"/>
      <c r="F5" s="6"/>
      <c r="G5" s="6"/>
      <c r="H5" s="6"/>
      <c r="I5" s="6"/>
      <c r="J5" s="6"/>
      <c r="K5" s="6"/>
      <c r="L5" s="6"/>
      <c r="M5" s="109">
        <v>1</v>
      </c>
      <c r="N5" s="113" t="s">
        <v>53</v>
      </c>
      <c r="O5" s="113" t="s">
        <v>53</v>
      </c>
      <c r="P5" s="109">
        <v>1</v>
      </c>
      <c r="Q5" s="113" t="s">
        <v>53</v>
      </c>
      <c r="R5" s="113" t="s">
        <v>53</v>
      </c>
      <c r="S5" s="115">
        <f t="shared" ref="S5:S10" si="0">F5</f>
        <v>0</v>
      </c>
    </row>
    <row r="6" spans="1:19" s="34" customFormat="1" ht="26">
      <c r="A6" s="109">
        <v>2</v>
      </c>
      <c r="B6" s="47" t="s">
        <v>97</v>
      </c>
      <c r="C6" s="47" t="s">
        <v>52</v>
      </c>
      <c r="D6" s="7"/>
      <c r="E6" s="7"/>
      <c r="F6" s="7"/>
      <c r="G6" s="7"/>
      <c r="H6" s="7"/>
      <c r="I6" s="7"/>
      <c r="J6" s="7"/>
      <c r="K6" s="7"/>
      <c r="L6" s="7"/>
      <c r="M6" s="110">
        <v>2</v>
      </c>
      <c r="N6" s="114" t="s">
        <v>53</v>
      </c>
      <c r="O6" s="114" t="s">
        <v>53</v>
      </c>
      <c r="P6" s="110">
        <v>2</v>
      </c>
      <c r="Q6" s="114" t="s">
        <v>53</v>
      </c>
      <c r="R6" s="114" t="s">
        <v>53</v>
      </c>
      <c r="S6" s="116">
        <f t="shared" si="0"/>
        <v>0</v>
      </c>
    </row>
    <row r="7" spans="1:19" s="34" customFormat="1" ht="26">
      <c r="A7" s="111">
        <v>3</v>
      </c>
      <c r="B7" s="47" t="s">
        <v>98</v>
      </c>
      <c r="C7" s="112" t="s">
        <v>52</v>
      </c>
      <c r="D7" s="6"/>
      <c r="E7" s="6"/>
      <c r="F7" s="6"/>
      <c r="G7" s="6"/>
      <c r="H7" s="6"/>
      <c r="I7" s="6"/>
      <c r="J7" s="6"/>
      <c r="K7" s="6"/>
      <c r="L7" s="6"/>
      <c r="M7" s="117">
        <v>4</v>
      </c>
      <c r="N7" s="114" t="s">
        <v>53</v>
      </c>
      <c r="O7" s="114" t="s">
        <v>53</v>
      </c>
      <c r="P7" s="117">
        <v>4</v>
      </c>
      <c r="Q7" s="114" t="s">
        <v>53</v>
      </c>
      <c r="R7" s="114" t="s">
        <v>53</v>
      </c>
      <c r="S7" s="116">
        <f t="shared" ref="S7" si="1">F7</f>
        <v>0</v>
      </c>
    </row>
    <row r="8" spans="1:19" s="34" customFormat="1" ht="31.5" customHeight="1">
      <c r="A8" s="111">
        <v>4</v>
      </c>
      <c r="B8" s="47" t="s">
        <v>96</v>
      </c>
      <c r="C8" s="112"/>
      <c r="D8" s="7"/>
      <c r="E8" s="7"/>
      <c r="F8" s="7"/>
      <c r="G8" s="7"/>
      <c r="H8" s="7"/>
      <c r="I8" s="7"/>
      <c r="J8" s="7"/>
      <c r="K8" s="7"/>
      <c r="L8" s="7"/>
      <c r="M8" s="110">
        <v>4</v>
      </c>
      <c r="N8" s="114" t="s">
        <v>53</v>
      </c>
      <c r="O8" s="114" t="s">
        <v>53</v>
      </c>
      <c r="P8" s="110">
        <v>4</v>
      </c>
      <c r="Q8" s="114" t="s">
        <v>53</v>
      </c>
      <c r="R8" s="114" t="s">
        <v>53</v>
      </c>
      <c r="S8" s="116">
        <f t="shared" si="0"/>
        <v>0</v>
      </c>
    </row>
    <row r="9" spans="1:19" s="34" customFormat="1">
      <c r="A9" s="111">
        <v>5</v>
      </c>
      <c r="B9" s="47" t="s">
        <v>74</v>
      </c>
      <c r="C9" s="47"/>
      <c r="D9" s="6"/>
      <c r="E9" s="6"/>
      <c r="F9" s="6"/>
      <c r="G9" s="6"/>
      <c r="H9" s="6"/>
      <c r="I9" s="6"/>
      <c r="J9" s="6"/>
      <c r="K9" s="6"/>
      <c r="L9" s="6"/>
      <c r="M9" s="110" t="s">
        <v>53</v>
      </c>
      <c r="N9" s="114" t="s">
        <v>53</v>
      </c>
      <c r="O9" s="114" t="s">
        <v>53</v>
      </c>
      <c r="P9" s="110" t="s">
        <v>53</v>
      </c>
      <c r="Q9" s="114" t="s">
        <v>53</v>
      </c>
      <c r="R9" s="114" t="s">
        <v>53</v>
      </c>
      <c r="S9" s="116">
        <f t="shared" ref="S9" si="2">F9</f>
        <v>0</v>
      </c>
    </row>
    <row r="10" spans="1:19" s="34" customFormat="1">
      <c r="A10" s="109">
        <v>6</v>
      </c>
      <c r="B10" s="51" t="s">
        <v>74</v>
      </c>
      <c r="C10" s="50"/>
      <c r="D10" s="6"/>
      <c r="E10" s="6"/>
      <c r="F10" s="6"/>
      <c r="G10" s="7"/>
      <c r="H10" s="7"/>
      <c r="I10" s="7"/>
      <c r="J10" s="7"/>
      <c r="K10" s="7"/>
      <c r="L10" s="7"/>
      <c r="M10" s="110" t="s">
        <v>53</v>
      </c>
      <c r="N10" s="114" t="s">
        <v>53</v>
      </c>
      <c r="O10" s="114" t="s">
        <v>53</v>
      </c>
      <c r="P10" s="110" t="s">
        <v>53</v>
      </c>
      <c r="Q10" s="114" t="s">
        <v>53</v>
      </c>
      <c r="R10" s="114" t="s">
        <v>53</v>
      </c>
      <c r="S10" s="116">
        <f t="shared" si="0"/>
        <v>0</v>
      </c>
    </row>
    <row r="11" spans="1:19" s="34" customFormat="1">
      <c r="A11" s="35"/>
      <c r="B11" s="60" t="s">
        <v>58</v>
      </c>
      <c r="C11" s="61"/>
      <c r="D11" s="6"/>
      <c r="E11" s="6"/>
      <c r="F11" s="6"/>
      <c r="G11" s="62"/>
      <c r="H11" s="62"/>
      <c r="I11" s="62"/>
      <c r="J11" s="62"/>
      <c r="K11" s="62"/>
      <c r="L11" s="62"/>
      <c r="M11" s="118" t="s">
        <v>52</v>
      </c>
      <c r="N11" s="118" t="s">
        <v>52</v>
      </c>
      <c r="O11" s="119" t="s">
        <v>53</v>
      </c>
      <c r="P11" s="118" t="s">
        <v>52</v>
      </c>
      <c r="Q11" s="118" t="s">
        <v>52</v>
      </c>
      <c r="R11" s="119" t="s">
        <v>53</v>
      </c>
      <c r="S11" s="119">
        <f>F11</f>
        <v>0</v>
      </c>
    </row>
    <row r="12" spans="1:19" s="32" customFormat="1">
      <c r="A12" s="29"/>
      <c r="B12" s="64" t="s">
        <v>55</v>
      </c>
      <c r="C12" s="65"/>
      <c r="D12" s="75"/>
      <c r="E12" s="75"/>
      <c r="F12" s="76"/>
      <c r="G12" s="66"/>
      <c r="H12" s="66"/>
      <c r="I12" s="66"/>
      <c r="J12" s="66"/>
      <c r="K12" s="66"/>
      <c r="L12" s="66"/>
      <c r="M12" s="66"/>
      <c r="N12" s="66"/>
      <c r="O12" s="66"/>
      <c r="P12" s="66"/>
      <c r="Q12" s="66"/>
      <c r="R12" s="66"/>
      <c r="S12" s="67"/>
    </row>
    <row r="13" spans="1:19" ht="13" customHeight="1">
      <c r="A13" s="141" t="s">
        <v>99</v>
      </c>
      <c r="B13" s="141"/>
      <c r="C13" s="141"/>
      <c r="D13" s="141"/>
      <c r="E13" s="141"/>
      <c r="F13" s="141"/>
      <c r="G13" s="141"/>
      <c r="H13" s="141"/>
      <c r="I13" s="141"/>
      <c r="J13" s="141"/>
      <c r="K13" s="141"/>
      <c r="L13" s="141"/>
      <c r="M13" s="141"/>
      <c r="N13" s="141"/>
      <c r="O13" s="141"/>
      <c r="P13" s="141"/>
      <c r="Q13" s="141"/>
      <c r="R13" s="141"/>
      <c r="S13" s="141"/>
    </row>
    <row r="14" spans="1:19" ht="26">
      <c r="A14" s="109">
        <v>1</v>
      </c>
      <c r="B14" s="47" t="s">
        <v>94</v>
      </c>
      <c r="C14" s="47" t="s">
        <v>52</v>
      </c>
      <c r="D14" s="6"/>
      <c r="E14" s="6"/>
      <c r="F14" s="6"/>
      <c r="G14" s="6"/>
      <c r="H14" s="6"/>
      <c r="I14" s="6"/>
      <c r="J14" s="6"/>
      <c r="K14" s="6"/>
      <c r="L14" s="6"/>
      <c r="M14" s="109">
        <v>1</v>
      </c>
      <c r="N14" s="73" t="s">
        <v>53</v>
      </c>
      <c r="O14" s="73" t="s">
        <v>53</v>
      </c>
      <c r="P14" s="109">
        <v>1</v>
      </c>
      <c r="Q14" s="73" t="s">
        <v>53</v>
      </c>
      <c r="R14" s="73" t="s">
        <v>53</v>
      </c>
      <c r="S14" s="59">
        <f t="shared" ref="S14:S19" si="3">F14</f>
        <v>0</v>
      </c>
    </row>
    <row r="15" spans="1:19" ht="26">
      <c r="A15" s="109">
        <v>2</v>
      </c>
      <c r="B15" s="47" t="s">
        <v>97</v>
      </c>
      <c r="C15" s="47" t="s">
        <v>52</v>
      </c>
      <c r="D15" s="7"/>
      <c r="E15" s="7"/>
      <c r="F15" s="7"/>
      <c r="G15" s="7"/>
      <c r="H15" s="7"/>
      <c r="I15" s="7"/>
      <c r="J15" s="7"/>
      <c r="K15" s="7"/>
      <c r="L15" s="7"/>
      <c r="M15" s="110">
        <v>2</v>
      </c>
      <c r="N15" s="78" t="s">
        <v>53</v>
      </c>
      <c r="O15" s="78" t="s">
        <v>53</v>
      </c>
      <c r="P15" s="110">
        <v>2</v>
      </c>
      <c r="Q15" s="78" t="s">
        <v>53</v>
      </c>
      <c r="R15" s="78" t="s">
        <v>53</v>
      </c>
      <c r="S15" s="59">
        <f t="shared" si="3"/>
        <v>0</v>
      </c>
    </row>
    <row r="16" spans="1:19" ht="26">
      <c r="A16" s="111">
        <v>3</v>
      </c>
      <c r="B16" s="47" t="s">
        <v>98</v>
      </c>
      <c r="C16" s="112" t="s">
        <v>52</v>
      </c>
      <c r="D16" s="6"/>
      <c r="E16" s="6"/>
      <c r="F16" s="6"/>
      <c r="G16" s="6"/>
      <c r="H16" s="6"/>
      <c r="I16" s="6"/>
      <c r="J16" s="6"/>
      <c r="K16" s="6"/>
      <c r="L16" s="6"/>
      <c r="M16" s="117">
        <v>4</v>
      </c>
      <c r="N16" s="78" t="s">
        <v>53</v>
      </c>
      <c r="O16" s="78" t="s">
        <v>53</v>
      </c>
      <c r="P16" s="117">
        <v>4</v>
      </c>
      <c r="Q16" s="78" t="s">
        <v>53</v>
      </c>
      <c r="R16" s="78" t="s">
        <v>53</v>
      </c>
      <c r="S16" s="59">
        <f t="shared" ref="S16" si="4">F16</f>
        <v>0</v>
      </c>
    </row>
    <row r="17" spans="1:19" ht="28" customHeight="1">
      <c r="A17" s="111">
        <v>4</v>
      </c>
      <c r="B17" s="47" t="s">
        <v>96</v>
      </c>
      <c r="C17" s="112"/>
      <c r="D17" s="6"/>
      <c r="E17" s="6"/>
      <c r="F17" s="6"/>
      <c r="G17" s="6"/>
      <c r="H17" s="6"/>
      <c r="I17" s="6"/>
      <c r="J17" s="6"/>
      <c r="K17" s="6"/>
      <c r="L17" s="6"/>
      <c r="M17" s="110">
        <v>2</v>
      </c>
      <c r="N17" s="78" t="s">
        <v>53</v>
      </c>
      <c r="O17" s="78" t="s">
        <v>53</v>
      </c>
      <c r="P17" s="110">
        <v>2</v>
      </c>
      <c r="Q17" s="78" t="s">
        <v>53</v>
      </c>
      <c r="R17" s="78" t="s">
        <v>53</v>
      </c>
      <c r="S17" s="59">
        <f t="shared" ref="S17" si="5">F17</f>
        <v>0</v>
      </c>
    </row>
    <row r="18" spans="1:19">
      <c r="A18" s="111">
        <v>6</v>
      </c>
      <c r="B18" s="47" t="s">
        <v>74</v>
      </c>
      <c r="C18" s="47"/>
      <c r="D18" s="6"/>
      <c r="E18" s="6"/>
      <c r="F18" s="6"/>
      <c r="G18" s="6"/>
      <c r="H18" s="6"/>
      <c r="I18" s="6"/>
      <c r="J18" s="6"/>
      <c r="K18" s="6"/>
      <c r="L18" s="6"/>
      <c r="M18" s="110" t="s">
        <v>53</v>
      </c>
      <c r="N18" s="78" t="s">
        <v>53</v>
      </c>
      <c r="O18" s="78" t="s">
        <v>53</v>
      </c>
      <c r="P18" s="110" t="s">
        <v>53</v>
      </c>
      <c r="Q18" s="78" t="s">
        <v>53</v>
      </c>
      <c r="R18" s="78" t="s">
        <v>53</v>
      </c>
      <c r="S18" s="79">
        <f t="shared" ref="S18" si="6">F18</f>
        <v>0</v>
      </c>
    </row>
    <row r="19" spans="1:19">
      <c r="A19" s="109">
        <v>7</v>
      </c>
      <c r="B19" s="51" t="s">
        <v>74</v>
      </c>
      <c r="C19" s="50"/>
      <c r="D19" s="6"/>
      <c r="E19" s="6"/>
      <c r="F19" s="6"/>
      <c r="G19" s="7"/>
      <c r="H19" s="7"/>
      <c r="I19" s="7"/>
      <c r="J19" s="7"/>
      <c r="K19" s="7"/>
      <c r="L19" s="7"/>
      <c r="M19" s="110" t="s">
        <v>53</v>
      </c>
      <c r="N19" s="78" t="s">
        <v>53</v>
      </c>
      <c r="O19" s="78" t="s">
        <v>53</v>
      </c>
      <c r="P19" s="110" t="s">
        <v>53</v>
      </c>
      <c r="Q19" s="78" t="s">
        <v>53</v>
      </c>
      <c r="R19" s="78" t="s">
        <v>53</v>
      </c>
      <c r="S19" s="79">
        <f t="shared" si="3"/>
        <v>0</v>
      </c>
    </row>
    <row r="20" spans="1:19">
      <c r="A20" s="35"/>
      <c r="B20" s="60" t="s">
        <v>75</v>
      </c>
      <c r="C20" s="61"/>
      <c r="D20" s="6"/>
      <c r="E20" s="6"/>
      <c r="F20" s="6"/>
      <c r="G20" s="62"/>
      <c r="H20" s="62"/>
      <c r="I20" s="62"/>
      <c r="J20" s="62"/>
      <c r="K20" s="62"/>
      <c r="L20" s="62"/>
      <c r="M20" s="74" t="s">
        <v>52</v>
      </c>
      <c r="N20" s="74" t="s">
        <v>52</v>
      </c>
      <c r="O20" s="63" t="s">
        <v>53</v>
      </c>
      <c r="P20" s="74" t="s">
        <v>52</v>
      </c>
      <c r="Q20" s="74" t="s">
        <v>52</v>
      </c>
      <c r="R20" s="63" t="s">
        <v>53</v>
      </c>
      <c r="S20" s="63">
        <f>F20</f>
        <v>0</v>
      </c>
    </row>
    <row r="21" spans="1:19">
      <c r="A21" s="80"/>
      <c r="B21" s="81" t="s">
        <v>100</v>
      </c>
      <c r="C21" s="82"/>
      <c r="D21" s="84"/>
      <c r="E21" s="84"/>
      <c r="F21" s="85"/>
      <c r="G21" s="83"/>
      <c r="H21" s="83"/>
      <c r="I21" s="83"/>
      <c r="J21" s="83"/>
      <c r="K21" s="83"/>
      <c r="L21" s="83"/>
      <c r="M21" s="83"/>
      <c r="N21" s="83"/>
      <c r="O21" s="38" t="s">
        <v>53</v>
      </c>
      <c r="P21" s="83"/>
      <c r="Q21" s="83"/>
      <c r="R21" s="63" t="s">
        <v>53</v>
      </c>
      <c r="S21" s="63" t="s">
        <v>53</v>
      </c>
    </row>
    <row r="22" spans="1:19">
      <c r="S22" s="43"/>
    </row>
    <row r="23" spans="1:19">
      <c r="B23" s="44" t="s">
        <v>52</v>
      </c>
    </row>
    <row r="25" spans="1:19">
      <c r="B25" s="139" t="s">
        <v>80</v>
      </c>
      <c r="C25" s="139"/>
      <c r="D25" s="139"/>
    </row>
  </sheetData>
  <mergeCells count="9">
    <mergeCell ref="P1:R1"/>
    <mergeCell ref="A4:S4"/>
    <mergeCell ref="A13:S13"/>
    <mergeCell ref="B25:D25"/>
    <mergeCell ref="B1:C1"/>
    <mergeCell ref="D1:F1"/>
    <mergeCell ref="G1:I1"/>
    <mergeCell ref="J1:L1"/>
    <mergeCell ref="M1:O1"/>
  </mergeCells>
  <pageMargins left="0.7" right="0.7" top="0.75" bottom="0.75" header="0.3" footer="0.3"/>
  <pageSetup scale="40" orientation="portrait" r:id="rId1"/>
  <headerFooter>
    <oddHeader>&amp;LCentral Bank of India&amp;CHardware AMC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56671-70A7-4C3D-9070-04C4BF6C6E8F}">
  <dimension ref="A1:F30"/>
  <sheetViews>
    <sheetView zoomScale="80" zoomScaleNormal="80" workbookViewId="0">
      <selection activeCell="B11" sqref="B11"/>
    </sheetView>
  </sheetViews>
  <sheetFormatPr defaultColWidth="8.81640625" defaultRowHeight="13"/>
  <cols>
    <col min="1" max="1" width="8.81640625" style="94"/>
    <col min="2" max="2" width="72.6328125" style="94" customWidth="1"/>
    <col min="3" max="3" width="11.6328125" style="94" customWidth="1"/>
    <col min="4" max="4" width="8.81640625" style="94"/>
    <col min="5" max="5" width="12.453125" style="94" customWidth="1"/>
    <col min="6" max="6" width="14.453125" style="94" customWidth="1"/>
    <col min="7" max="237" width="8.81640625" style="94"/>
    <col min="238" max="238" width="79.453125" style="94" customWidth="1"/>
    <col min="239" max="239" width="11.6328125" style="94" customWidth="1"/>
    <col min="240" max="240" width="8.81640625" style="94"/>
    <col min="241" max="241" width="12.453125" style="94" customWidth="1"/>
    <col min="242" max="242" width="12" style="94" customWidth="1"/>
    <col min="243" max="493" width="8.81640625" style="94"/>
    <col min="494" max="494" width="79.453125" style="94" customWidth="1"/>
    <col min="495" max="495" width="11.6328125" style="94" customWidth="1"/>
    <col min="496" max="496" width="8.81640625" style="94"/>
    <col min="497" max="497" width="12.453125" style="94" customWidth="1"/>
    <col min="498" max="498" width="12" style="94" customWidth="1"/>
    <col min="499" max="749" width="8.81640625" style="94"/>
    <col min="750" max="750" width="79.453125" style="94" customWidth="1"/>
    <col min="751" max="751" width="11.6328125" style="94" customWidth="1"/>
    <col min="752" max="752" width="8.81640625" style="94"/>
    <col min="753" max="753" width="12.453125" style="94" customWidth="1"/>
    <col min="754" max="754" width="12" style="94" customWidth="1"/>
    <col min="755" max="1005" width="8.81640625" style="94"/>
    <col min="1006" max="1006" width="79.453125" style="94" customWidth="1"/>
    <col min="1007" max="1007" width="11.6328125" style="94" customWidth="1"/>
    <col min="1008" max="1008" width="8.81640625" style="94"/>
    <col min="1009" max="1009" width="12.453125" style="94" customWidth="1"/>
    <col min="1010" max="1010" width="12" style="94" customWidth="1"/>
    <col min="1011" max="1261" width="8.81640625" style="94"/>
    <col min="1262" max="1262" width="79.453125" style="94" customWidth="1"/>
    <col min="1263" max="1263" width="11.6328125" style="94" customWidth="1"/>
    <col min="1264" max="1264" width="8.81640625" style="94"/>
    <col min="1265" max="1265" width="12.453125" style="94" customWidth="1"/>
    <col min="1266" max="1266" width="12" style="94" customWidth="1"/>
    <col min="1267" max="1517" width="8.81640625" style="94"/>
    <col min="1518" max="1518" width="79.453125" style="94" customWidth="1"/>
    <col min="1519" max="1519" width="11.6328125" style="94" customWidth="1"/>
    <col min="1520" max="1520" width="8.81640625" style="94"/>
    <col min="1521" max="1521" width="12.453125" style="94" customWidth="1"/>
    <col min="1522" max="1522" width="12" style="94" customWidth="1"/>
    <col min="1523" max="1773" width="8.81640625" style="94"/>
    <col min="1774" max="1774" width="79.453125" style="94" customWidth="1"/>
    <col min="1775" max="1775" width="11.6328125" style="94" customWidth="1"/>
    <col min="1776" max="1776" width="8.81640625" style="94"/>
    <col min="1777" max="1777" width="12.453125" style="94" customWidth="1"/>
    <col min="1778" max="1778" width="12" style="94" customWidth="1"/>
    <col min="1779" max="2029" width="8.81640625" style="94"/>
    <col min="2030" max="2030" width="79.453125" style="94" customWidth="1"/>
    <col min="2031" max="2031" width="11.6328125" style="94" customWidth="1"/>
    <col min="2032" max="2032" width="8.81640625" style="94"/>
    <col min="2033" max="2033" width="12.453125" style="94" customWidth="1"/>
    <col min="2034" max="2034" width="12" style="94" customWidth="1"/>
    <col min="2035" max="2285" width="8.81640625" style="94"/>
    <col min="2286" max="2286" width="79.453125" style="94" customWidth="1"/>
    <col min="2287" max="2287" width="11.6328125" style="94" customWidth="1"/>
    <col min="2288" max="2288" width="8.81640625" style="94"/>
    <col min="2289" max="2289" width="12.453125" style="94" customWidth="1"/>
    <col min="2290" max="2290" width="12" style="94" customWidth="1"/>
    <col min="2291" max="2541" width="8.81640625" style="94"/>
    <col min="2542" max="2542" width="79.453125" style="94" customWidth="1"/>
    <col min="2543" max="2543" width="11.6328125" style="94" customWidth="1"/>
    <col min="2544" max="2544" width="8.81640625" style="94"/>
    <col min="2545" max="2545" width="12.453125" style="94" customWidth="1"/>
    <col min="2546" max="2546" width="12" style="94" customWidth="1"/>
    <col min="2547" max="2797" width="8.81640625" style="94"/>
    <col min="2798" max="2798" width="79.453125" style="94" customWidth="1"/>
    <col min="2799" max="2799" width="11.6328125" style="94" customWidth="1"/>
    <col min="2800" max="2800" width="8.81640625" style="94"/>
    <col min="2801" max="2801" width="12.453125" style="94" customWidth="1"/>
    <col min="2802" max="2802" width="12" style="94" customWidth="1"/>
    <col min="2803" max="3053" width="8.81640625" style="94"/>
    <col min="3054" max="3054" width="79.453125" style="94" customWidth="1"/>
    <col min="3055" max="3055" width="11.6328125" style="94" customWidth="1"/>
    <col min="3056" max="3056" width="8.81640625" style="94"/>
    <col min="3057" max="3057" width="12.453125" style="94" customWidth="1"/>
    <col min="3058" max="3058" width="12" style="94" customWidth="1"/>
    <col min="3059" max="3309" width="8.81640625" style="94"/>
    <col min="3310" max="3310" width="79.453125" style="94" customWidth="1"/>
    <col min="3311" max="3311" width="11.6328125" style="94" customWidth="1"/>
    <col min="3312" max="3312" width="8.81640625" style="94"/>
    <col min="3313" max="3313" width="12.453125" style="94" customWidth="1"/>
    <col min="3314" max="3314" width="12" style="94" customWidth="1"/>
    <col min="3315" max="3565" width="8.81640625" style="94"/>
    <col min="3566" max="3566" width="79.453125" style="94" customWidth="1"/>
    <col min="3567" max="3567" width="11.6328125" style="94" customWidth="1"/>
    <col min="3568" max="3568" width="8.81640625" style="94"/>
    <col min="3569" max="3569" width="12.453125" style="94" customWidth="1"/>
    <col min="3570" max="3570" width="12" style="94" customWidth="1"/>
    <col min="3571" max="3821" width="8.81640625" style="94"/>
    <col min="3822" max="3822" width="79.453125" style="94" customWidth="1"/>
    <col min="3823" max="3823" width="11.6328125" style="94" customWidth="1"/>
    <col min="3824" max="3824" width="8.81640625" style="94"/>
    <col min="3825" max="3825" width="12.453125" style="94" customWidth="1"/>
    <col min="3826" max="3826" width="12" style="94" customWidth="1"/>
    <col min="3827" max="4077" width="8.81640625" style="94"/>
    <col min="4078" max="4078" width="79.453125" style="94" customWidth="1"/>
    <col min="4079" max="4079" width="11.6328125" style="94" customWidth="1"/>
    <col min="4080" max="4080" width="8.81640625" style="94"/>
    <col min="4081" max="4081" width="12.453125" style="94" customWidth="1"/>
    <col min="4082" max="4082" width="12" style="94" customWidth="1"/>
    <col min="4083" max="4333" width="8.81640625" style="94"/>
    <col min="4334" max="4334" width="79.453125" style="94" customWidth="1"/>
    <col min="4335" max="4335" width="11.6328125" style="94" customWidth="1"/>
    <col min="4336" max="4336" width="8.81640625" style="94"/>
    <col min="4337" max="4337" width="12.453125" style="94" customWidth="1"/>
    <col min="4338" max="4338" width="12" style="94" customWidth="1"/>
    <col min="4339" max="4589" width="8.81640625" style="94"/>
    <col min="4590" max="4590" width="79.453125" style="94" customWidth="1"/>
    <col min="4591" max="4591" width="11.6328125" style="94" customWidth="1"/>
    <col min="4592" max="4592" width="8.81640625" style="94"/>
    <col min="4593" max="4593" width="12.453125" style="94" customWidth="1"/>
    <col min="4594" max="4594" width="12" style="94" customWidth="1"/>
    <col min="4595" max="4845" width="8.81640625" style="94"/>
    <col min="4846" max="4846" width="79.453125" style="94" customWidth="1"/>
    <col min="4847" max="4847" width="11.6328125" style="94" customWidth="1"/>
    <col min="4848" max="4848" width="8.81640625" style="94"/>
    <col min="4849" max="4849" width="12.453125" style="94" customWidth="1"/>
    <col min="4850" max="4850" width="12" style="94" customWidth="1"/>
    <col min="4851" max="5101" width="8.81640625" style="94"/>
    <col min="5102" max="5102" width="79.453125" style="94" customWidth="1"/>
    <col min="5103" max="5103" width="11.6328125" style="94" customWidth="1"/>
    <col min="5104" max="5104" width="8.81640625" style="94"/>
    <col min="5105" max="5105" width="12.453125" style="94" customWidth="1"/>
    <col min="5106" max="5106" width="12" style="94" customWidth="1"/>
    <col min="5107" max="5357" width="8.81640625" style="94"/>
    <col min="5358" max="5358" width="79.453125" style="94" customWidth="1"/>
    <col min="5359" max="5359" width="11.6328125" style="94" customWidth="1"/>
    <col min="5360" max="5360" width="8.81640625" style="94"/>
    <col min="5361" max="5361" width="12.453125" style="94" customWidth="1"/>
    <col min="5362" max="5362" width="12" style="94" customWidth="1"/>
    <col min="5363" max="5613" width="8.81640625" style="94"/>
    <col min="5614" max="5614" width="79.453125" style="94" customWidth="1"/>
    <col min="5615" max="5615" width="11.6328125" style="94" customWidth="1"/>
    <col min="5616" max="5616" width="8.81640625" style="94"/>
    <col min="5617" max="5617" width="12.453125" style="94" customWidth="1"/>
    <col min="5618" max="5618" width="12" style="94" customWidth="1"/>
    <col min="5619" max="5869" width="8.81640625" style="94"/>
    <col min="5870" max="5870" width="79.453125" style="94" customWidth="1"/>
    <col min="5871" max="5871" width="11.6328125" style="94" customWidth="1"/>
    <col min="5872" max="5872" width="8.81640625" style="94"/>
    <col min="5873" max="5873" width="12.453125" style="94" customWidth="1"/>
    <col min="5874" max="5874" width="12" style="94" customWidth="1"/>
    <col min="5875" max="6125" width="8.81640625" style="94"/>
    <col min="6126" max="6126" width="79.453125" style="94" customWidth="1"/>
    <col min="6127" max="6127" width="11.6328125" style="94" customWidth="1"/>
    <col min="6128" max="6128" width="8.81640625" style="94"/>
    <col min="6129" max="6129" width="12.453125" style="94" customWidth="1"/>
    <col min="6130" max="6130" width="12" style="94" customWidth="1"/>
    <col min="6131" max="6381" width="8.81640625" style="94"/>
    <col min="6382" max="6382" width="79.453125" style="94" customWidth="1"/>
    <col min="6383" max="6383" width="11.6328125" style="94" customWidth="1"/>
    <col min="6384" max="6384" width="8.81640625" style="94"/>
    <col min="6385" max="6385" width="12.453125" style="94" customWidth="1"/>
    <col min="6386" max="6386" width="12" style="94" customWidth="1"/>
    <col min="6387" max="6637" width="8.81640625" style="94"/>
    <col min="6638" max="6638" width="79.453125" style="94" customWidth="1"/>
    <col min="6639" max="6639" width="11.6328125" style="94" customWidth="1"/>
    <col min="6640" max="6640" width="8.81640625" style="94"/>
    <col min="6641" max="6641" width="12.453125" style="94" customWidth="1"/>
    <col min="6642" max="6642" width="12" style="94" customWidth="1"/>
    <col min="6643" max="6893" width="8.81640625" style="94"/>
    <col min="6894" max="6894" width="79.453125" style="94" customWidth="1"/>
    <col min="6895" max="6895" width="11.6328125" style="94" customWidth="1"/>
    <col min="6896" max="6896" width="8.81640625" style="94"/>
    <col min="6897" max="6897" width="12.453125" style="94" customWidth="1"/>
    <col min="6898" max="6898" width="12" style="94" customWidth="1"/>
    <col min="6899" max="7149" width="8.81640625" style="94"/>
    <col min="7150" max="7150" width="79.453125" style="94" customWidth="1"/>
    <col min="7151" max="7151" width="11.6328125" style="94" customWidth="1"/>
    <col min="7152" max="7152" width="8.81640625" style="94"/>
    <col min="7153" max="7153" width="12.453125" style="94" customWidth="1"/>
    <col min="7154" max="7154" width="12" style="94" customWidth="1"/>
    <col min="7155" max="7405" width="8.81640625" style="94"/>
    <col min="7406" max="7406" width="79.453125" style="94" customWidth="1"/>
    <col min="7407" max="7407" width="11.6328125" style="94" customWidth="1"/>
    <col min="7408" max="7408" width="8.81640625" style="94"/>
    <col min="7409" max="7409" width="12.453125" style="94" customWidth="1"/>
    <col min="7410" max="7410" width="12" style="94" customWidth="1"/>
    <col min="7411" max="7661" width="8.81640625" style="94"/>
    <col min="7662" max="7662" width="79.453125" style="94" customWidth="1"/>
    <col min="7663" max="7663" width="11.6328125" style="94" customWidth="1"/>
    <col min="7664" max="7664" width="8.81640625" style="94"/>
    <col min="7665" max="7665" width="12.453125" style="94" customWidth="1"/>
    <col min="7666" max="7666" width="12" style="94" customWidth="1"/>
    <col min="7667" max="7917" width="8.81640625" style="94"/>
    <col min="7918" max="7918" width="79.453125" style="94" customWidth="1"/>
    <col min="7919" max="7919" width="11.6328125" style="94" customWidth="1"/>
    <col min="7920" max="7920" width="8.81640625" style="94"/>
    <col min="7921" max="7921" width="12.453125" style="94" customWidth="1"/>
    <col min="7922" max="7922" width="12" style="94" customWidth="1"/>
    <col min="7923" max="8173" width="8.81640625" style="94"/>
    <col min="8174" max="8174" width="79.453125" style="94" customWidth="1"/>
    <col min="8175" max="8175" width="11.6328125" style="94" customWidth="1"/>
    <col min="8176" max="8176" width="8.81640625" style="94"/>
    <col min="8177" max="8177" width="12.453125" style="94" customWidth="1"/>
    <col min="8178" max="8178" width="12" style="94" customWidth="1"/>
    <col min="8179" max="8429" width="8.81640625" style="94"/>
    <col min="8430" max="8430" width="79.453125" style="94" customWidth="1"/>
    <col min="8431" max="8431" width="11.6328125" style="94" customWidth="1"/>
    <col min="8432" max="8432" width="8.81640625" style="94"/>
    <col min="8433" max="8433" width="12.453125" style="94" customWidth="1"/>
    <col min="8434" max="8434" width="12" style="94" customWidth="1"/>
    <col min="8435" max="8685" width="8.81640625" style="94"/>
    <col min="8686" max="8686" width="79.453125" style="94" customWidth="1"/>
    <col min="8687" max="8687" width="11.6328125" style="94" customWidth="1"/>
    <col min="8688" max="8688" width="8.81640625" style="94"/>
    <col min="8689" max="8689" width="12.453125" style="94" customWidth="1"/>
    <col min="8690" max="8690" width="12" style="94" customWidth="1"/>
    <col min="8691" max="8941" width="8.81640625" style="94"/>
    <col min="8942" max="8942" width="79.453125" style="94" customWidth="1"/>
    <col min="8943" max="8943" width="11.6328125" style="94" customWidth="1"/>
    <col min="8944" max="8944" width="8.81640625" style="94"/>
    <col min="8945" max="8945" width="12.453125" style="94" customWidth="1"/>
    <col min="8946" max="8946" width="12" style="94" customWidth="1"/>
    <col min="8947" max="9197" width="8.81640625" style="94"/>
    <col min="9198" max="9198" width="79.453125" style="94" customWidth="1"/>
    <col min="9199" max="9199" width="11.6328125" style="94" customWidth="1"/>
    <col min="9200" max="9200" width="8.81640625" style="94"/>
    <col min="9201" max="9201" width="12.453125" style="94" customWidth="1"/>
    <col min="9202" max="9202" width="12" style="94" customWidth="1"/>
    <col min="9203" max="9453" width="8.81640625" style="94"/>
    <col min="9454" max="9454" width="79.453125" style="94" customWidth="1"/>
    <col min="9455" max="9455" width="11.6328125" style="94" customWidth="1"/>
    <col min="9456" max="9456" width="8.81640625" style="94"/>
    <col min="9457" max="9457" width="12.453125" style="94" customWidth="1"/>
    <col min="9458" max="9458" width="12" style="94" customWidth="1"/>
    <col min="9459" max="9709" width="8.81640625" style="94"/>
    <col min="9710" max="9710" width="79.453125" style="94" customWidth="1"/>
    <col min="9711" max="9711" width="11.6328125" style="94" customWidth="1"/>
    <col min="9712" max="9712" width="8.81640625" style="94"/>
    <col min="9713" max="9713" width="12.453125" style="94" customWidth="1"/>
    <col min="9714" max="9714" width="12" style="94" customWidth="1"/>
    <col min="9715" max="9965" width="8.81640625" style="94"/>
    <col min="9966" max="9966" width="79.453125" style="94" customWidth="1"/>
    <col min="9967" max="9967" width="11.6328125" style="94" customWidth="1"/>
    <col min="9968" max="9968" width="8.81640625" style="94"/>
    <col min="9969" max="9969" width="12.453125" style="94" customWidth="1"/>
    <col min="9970" max="9970" width="12" style="94" customWidth="1"/>
    <col min="9971" max="10221" width="8.81640625" style="94"/>
    <col min="10222" max="10222" width="79.453125" style="94" customWidth="1"/>
    <col min="10223" max="10223" width="11.6328125" style="94" customWidth="1"/>
    <col min="10224" max="10224" width="8.81640625" style="94"/>
    <col min="10225" max="10225" width="12.453125" style="94" customWidth="1"/>
    <col min="10226" max="10226" width="12" style="94" customWidth="1"/>
    <col min="10227" max="10477" width="8.81640625" style="94"/>
    <col min="10478" max="10478" width="79.453125" style="94" customWidth="1"/>
    <col min="10479" max="10479" width="11.6328125" style="94" customWidth="1"/>
    <col min="10480" max="10480" width="8.81640625" style="94"/>
    <col min="10481" max="10481" width="12.453125" style="94" customWidth="1"/>
    <col min="10482" max="10482" width="12" style="94" customWidth="1"/>
    <col min="10483" max="10733" width="8.81640625" style="94"/>
    <col min="10734" max="10734" width="79.453125" style="94" customWidth="1"/>
    <col min="10735" max="10735" width="11.6328125" style="94" customWidth="1"/>
    <col min="10736" max="10736" width="8.81640625" style="94"/>
    <col min="10737" max="10737" width="12.453125" style="94" customWidth="1"/>
    <col min="10738" max="10738" width="12" style="94" customWidth="1"/>
    <col min="10739" max="10989" width="8.81640625" style="94"/>
    <col min="10990" max="10990" width="79.453125" style="94" customWidth="1"/>
    <col min="10991" max="10991" width="11.6328125" style="94" customWidth="1"/>
    <col min="10992" max="10992" width="8.81640625" style="94"/>
    <col min="10993" max="10993" width="12.453125" style="94" customWidth="1"/>
    <col min="10994" max="10994" width="12" style="94" customWidth="1"/>
    <col min="10995" max="11245" width="8.81640625" style="94"/>
    <col min="11246" max="11246" width="79.453125" style="94" customWidth="1"/>
    <col min="11247" max="11247" width="11.6328125" style="94" customWidth="1"/>
    <col min="11248" max="11248" width="8.81640625" style="94"/>
    <col min="11249" max="11249" width="12.453125" style="94" customWidth="1"/>
    <col min="11250" max="11250" width="12" style="94" customWidth="1"/>
    <col min="11251" max="11501" width="8.81640625" style="94"/>
    <col min="11502" max="11502" width="79.453125" style="94" customWidth="1"/>
    <col min="11503" max="11503" width="11.6328125" style="94" customWidth="1"/>
    <col min="11504" max="11504" width="8.81640625" style="94"/>
    <col min="11505" max="11505" width="12.453125" style="94" customWidth="1"/>
    <col min="11506" max="11506" width="12" style="94" customWidth="1"/>
    <col min="11507" max="11757" width="8.81640625" style="94"/>
    <col min="11758" max="11758" width="79.453125" style="94" customWidth="1"/>
    <col min="11759" max="11759" width="11.6328125" style="94" customWidth="1"/>
    <col min="11760" max="11760" width="8.81640625" style="94"/>
    <col min="11761" max="11761" width="12.453125" style="94" customWidth="1"/>
    <col min="11762" max="11762" width="12" style="94" customWidth="1"/>
    <col min="11763" max="12013" width="8.81640625" style="94"/>
    <col min="12014" max="12014" width="79.453125" style="94" customWidth="1"/>
    <col min="12015" max="12015" width="11.6328125" style="94" customWidth="1"/>
    <col min="12016" max="12016" width="8.81640625" style="94"/>
    <col min="12017" max="12017" width="12.453125" style="94" customWidth="1"/>
    <col min="12018" max="12018" width="12" style="94" customWidth="1"/>
    <col min="12019" max="12269" width="8.81640625" style="94"/>
    <col min="12270" max="12270" width="79.453125" style="94" customWidth="1"/>
    <col min="12271" max="12271" width="11.6328125" style="94" customWidth="1"/>
    <col min="12272" max="12272" width="8.81640625" style="94"/>
    <col min="12273" max="12273" width="12.453125" style="94" customWidth="1"/>
    <col min="12274" max="12274" width="12" style="94" customWidth="1"/>
    <col min="12275" max="12525" width="8.81640625" style="94"/>
    <col min="12526" max="12526" width="79.453125" style="94" customWidth="1"/>
    <col min="12527" max="12527" width="11.6328125" style="94" customWidth="1"/>
    <col min="12528" max="12528" width="8.81640625" style="94"/>
    <col min="12529" max="12529" width="12.453125" style="94" customWidth="1"/>
    <col min="12530" max="12530" width="12" style="94" customWidth="1"/>
    <col min="12531" max="12781" width="8.81640625" style="94"/>
    <col min="12782" max="12782" width="79.453125" style="94" customWidth="1"/>
    <col min="12783" max="12783" width="11.6328125" style="94" customWidth="1"/>
    <col min="12784" max="12784" width="8.81640625" style="94"/>
    <col min="12785" max="12785" width="12.453125" style="94" customWidth="1"/>
    <col min="12786" max="12786" width="12" style="94" customWidth="1"/>
    <col min="12787" max="13037" width="8.81640625" style="94"/>
    <col min="13038" max="13038" width="79.453125" style="94" customWidth="1"/>
    <col min="13039" max="13039" width="11.6328125" style="94" customWidth="1"/>
    <col min="13040" max="13040" width="8.81640625" style="94"/>
    <col min="13041" max="13041" width="12.453125" style="94" customWidth="1"/>
    <col min="13042" max="13042" width="12" style="94" customWidth="1"/>
    <col min="13043" max="13293" width="8.81640625" style="94"/>
    <col min="13294" max="13294" width="79.453125" style="94" customWidth="1"/>
    <col min="13295" max="13295" width="11.6328125" style="94" customWidth="1"/>
    <col min="13296" max="13296" width="8.81640625" style="94"/>
    <col min="13297" max="13297" width="12.453125" style="94" customWidth="1"/>
    <col min="13298" max="13298" width="12" style="94" customWidth="1"/>
    <col min="13299" max="13549" width="8.81640625" style="94"/>
    <col min="13550" max="13550" width="79.453125" style="94" customWidth="1"/>
    <col min="13551" max="13551" width="11.6328125" style="94" customWidth="1"/>
    <col min="13552" max="13552" width="8.81640625" style="94"/>
    <col min="13553" max="13553" width="12.453125" style="94" customWidth="1"/>
    <col min="13554" max="13554" width="12" style="94" customWidth="1"/>
    <col min="13555" max="13805" width="8.81640625" style="94"/>
    <col min="13806" max="13806" width="79.453125" style="94" customWidth="1"/>
    <col min="13807" max="13807" width="11.6328125" style="94" customWidth="1"/>
    <col min="13808" max="13808" width="8.81640625" style="94"/>
    <col min="13809" max="13809" width="12.453125" style="94" customWidth="1"/>
    <col min="13810" max="13810" width="12" style="94" customWidth="1"/>
    <col min="13811" max="14061" width="8.81640625" style="94"/>
    <col min="14062" max="14062" width="79.453125" style="94" customWidth="1"/>
    <col min="14063" max="14063" width="11.6328125" style="94" customWidth="1"/>
    <col min="14064" max="14064" width="8.81640625" style="94"/>
    <col min="14065" max="14065" width="12.453125" style="94" customWidth="1"/>
    <col min="14066" max="14066" width="12" style="94" customWidth="1"/>
    <col min="14067" max="14317" width="8.81640625" style="94"/>
    <col min="14318" max="14318" width="79.453125" style="94" customWidth="1"/>
    <col min="14319" max="14319" width="11.6328125" style="94" customWidth="1"/>
    <col min="14320" max="14320" width="8.81640625" style="94"/>
    <col min="14321" max="14321" width="12.453125" style="94" customWidth="1"/>
    <col min="14322" max="14322" width="12" style="94" customWidth="1"/>
    <col min="14323" max="14573" width="8.81640625" style="94"/>
    <col min="14574" max="14574" width="79.453125" style="94" customWidth="1"/>
    <col min="14575" max="14575" width="11.6328125" style="94" customWidth="1"/>
    <col min="14576" max="14576" width="8.81640625" style="94"/>
    <col min="14577" max="14577" width="12.453125" style="94" customWidth="1"/>
    <col min="14578" max="14578" width="12" style="94" customWidth="1"/>
    <col min="14579" max="14829" width="8.81640625" style="94"/>
    <col min="14830" max="14830" width="79.453125" style="94" customWidth="1"/>
    <col min="14831" max="14831" width="11.6328125" style="94" customWidth="1"/>
    <col min="14832" max="14832" width="8.81640625" style="94"/>
    <col min="14833" max="14833" width="12.453125" style="94" customWidth="1"/>
    <col min="14834" max="14834" width="12" style="94" customWidth="1"/>
    <col min="14835" max="15085" width="8.81640625" style="94"/>
    <col min="15086" max="15086" width="79.453125" style="94" customWidth="1"/>
    <col min="15087" max="15087" width="11.6328125" style="94" customWidth="1"/>
    <col min="15088" max="15088" width="8.81640625" style="94"/>
    <col min="15089" max="15089" width="12.453125" style="94" customWidth="1"/>
    <col min="15090" max="15090" width="12" style="94" customWidth="1"/>
    <col min="15091" max="15341" width="8.81640625" style="94"/>
    <col min="15342" max="15342" width="79.453125" style="94" customWidth="1"/>
    <col min="15343" max="15343" width="11.6328125" style="94" customWidth="1"/>
    <col min="15344" max="15344" width="8.81640625" style="94"/>
    <col min="15345" max="15345" width="12.453125" style="94" customWidth="1"/>
    <col min="15346" max="15346" width="12" style="94" customWidth="1"/>
    <col min="15347" max="15597" width="8.81640625" style="94"/>
    <col min="15598" max="15598" width="79.453125" style="94" customWidth="1"/>
    <col min="15599" max="15599" width="11.6328125" style="94" customWidth="1"/>
    <col min="15600" max="15600" width="8.81640625" style="94"/>
    <col min="15601" max="15601" width="12.453125" style="94" customWidth="1"/>
    <col min="15602" max="15602" width="12" style="94" customWidth="1"/>
    <col min="15603" max="15853" width="8.81640625" style="94"/>
    <col min="15854" max="15854" width="79.453125" style="94" customWidth="1"/>
    <col min="15855" max="15855" width="11.6328125" style="94" customWidth="1"/>
    <col min="15856" max="15856" width="8.81640625" style="94"/>
    <col min="15857" max="15857" width="12.453125" style="94" customWidth="1"/>
    <col min="15858" max="15858" width="12" style="94" customWidth="1"/>
    <col min="15859" max="16109" width="8.81640625" style="94"/>
    <col min="16110" max="16110" width="79.453125" style="94" customWidth="1"/>
    <col min="16111" max="16111" width="11.6328125" style="94" customWidth="1"/>
    <col min="16112" max="16112" width="8.81640625" style="94"/>
    <col min="16113" max="16113" width="12.453125" style="94" customWidth="1"/>
    <col min="16114" max="16114" width="12" style="94" customWidth="1"/>
    <col min="16115" max="16384" width="8.81640625" style="94"/>
  </cols>
  <sheetData>
    <row r="1" spans="1:6">
      <c r="A1" s="107" t="s">
        <v>89</v>
      </c>
      <c r="C1" s="148" t="s">
        <v>91</v>
      </c>
      <c r="D1" s="149"/>
      <c r="E1" s="149"/>
      <c r="F1" s="150"/>
    </row>
    <row r="2" spans="1:6" s="95" customFormat="1">
      <c r="A2" s="144" t="s">
        <v>72</v>
      </c>
      <c r="B2" s="145"/>
      <c r="C2" s="145"/>
      <c r="D2" s="145"/>
      <c r="E2" s="145"/>
      <c r="F2" s="145"/>
    </row>
    <row r="3" spans="1:6">
      <c r="A3" s="146" t="s">
        <v>83</v>
      </c>
      <c r="B3" s="147"/>
      <c r="C3" s="147"/>
      <c r="D3" s="147"/>
      <c r="E3" s="147"/>
      <c r="F3" s="147"/>
    </row>
    <row r="4" spans="1:6">
      <c r="A4" s="96" t="s">
        <v>84</v>
      </c>
      <c r="B4" s="97" t="s">
        <v>69</v>
      </c>
      <c r="C4" s="98" t="s">
        <v>0</v>
      </c>
      <c r="D4" s="97" t="s">
        <v>70</v>
      </c>
      <c r="E4" s="97" t="s">
        <v>85</v>
      </c>
      <c r="F4" s="97" t="s">
        <v>86</v>
      </c>
    </row>
    <row r="5" spans="1:6">
      <c r="A5" s="99">
        <v>1</v>
      </c>
      <c r="B5" s="100" t="s">
        <v>109</v>
      </c>
      <c r="C5" s="126">
        <v>96</v>
      </c>
      <c r="D5" s="126" t="s">
        <v>71</v>
      </c>
      <c r="E5" s="101"/>
      <c r="F5" s="102"/>
    </row>
    <row r="6" spans="1:6">
      <c r="A6" s="99">
        <f t="shared" ref="A6" si="0">A5+1</f>
        <v>2</v>
      </c>
      <c r="B6" s="100" t="s">
        <v>110</v>
      </c>
      <c r="C6" s="126">
        <v>96</v>
      </c>
      <c r="D6" s="126" t="s">
        <v>71</v>
      </c>
      <c r="E6" s="101"/>
      <c r="F6" s="102"/>
    </row>
    <row r="7" spans="1:6">
      <c r="A7" s="99">
        <v>3</v>
      </c>
      <c r="B7" s="106" t="s">
        <v>87</v>
      </c>
      <c r="C7" s="126">
        <v>50</v>
      </c>
      <c r="D7" s="126" t="s">
        <v>71</v>
      </c>
      <c r="E7" s="101"/>
      <c r="F7" s="102"/>
    </row>
    <row r="8" spans="1:6">
      <c r="A8" s="99">
        <v>4</v>
      </c>
      <c r="B8" s="106" t="s">
        <v>102</v>
      </c>
      <c r="C8" s="126">
        <v>400</v>
      </c>
      <c r="D8" s="126" t="s">
        <v>71</v>
      </c>
      <c r="E8" s="101"/>
      <c r="F8" s="102"/>
    </row>
    <row r="9" spans="1:6">
      <c r="A9" s="99">
        <v>5</v>
      </c>
      <c r="B9" s="106" t="s">
        <v>88</v>
      </c>
      <c r="C9" s="126">
        <v>2</v>
      </c>
      <c r="D9" s="126" t="s">
        <v>71</v>
      </c>
      <c r="E9" s="101"/>
      <c r="F9" s="102"/>
    </row>
    <row r="10" spans="1:6">
      <c r="A10" s="99">
        <v>6</v>
      </c>
      <c r="B10" s="106" t="s">
        <v>104</v>
      </c>
      <c r="C10" s="126">
        <v>1</v>
      </c>
      <c r="D10" s="126" t="s">
        <v>103</v>
      </c>
      <c r="E10" s="101"/>
      <c r="F10" s="102"/>
    </row>
    <row r="11" spans="1:6">
      <c r="A11" s="99">
        <v>7</v>
      </c>
      <c r="B11" s="100" t="s">
        <v>101</v>
      </c>
      <c r="C11" s="129"/>
      <c r="D11" s="129"/>
      <c r="E11" s="101"/>
      <c r="F11" s="102"/>
    </row>
    <row r="12" spans="1:6">
      <c r="A12" s="130"/>
      <c r="B12" s="127" t="s">
        <v>105</v>
      </c>
      <c r="C12" s="103"/>
      <c r="D12" s="104" t="s">
        <v>52</v>
      </c>
      <c r="E12" s="105"/>
      <c r="F12" s="131" t="s">
        <v>64</v>
      </c>
    </row>
    <row r="15" spans="1:6">
      <c r="A15" s="107" t="s">
        <v>90</v>
      </c>
      <c r="C15" s="148" t="s">
        <v>91</v>
      </c>
      <c r="D15" s="149"/>
      <c r="E15" s="149"/>
      <c r="F15" s="150"/>
    </row>
    <row r="16" spans="1:6">
      <c r="A16" s="144" t="s">
        <v>72</v>
      </c>
      <c r="B16" s="145"/>
      <c r="C16" s="145"/>
      <c r="D16" s="145"/>
      <c r="E16" s="145"/>
      <c r="F16" s="145"/>
    </row>
    <row r="17" spans="1:6">
      <c r="A17" s="146" t="s">
        <v>106</v>
      </c>
      <c r="B17" s="147"/>
      <c r="C17" s="147"/>
      <c r="D17" s="147"/>
      <c r="E17" s="147"/>
      <c r="F17" s="147"/>
    </row>
    <row r="18" spans="1:6">
      <c r="A18" s="96" t="s">
        <v>84</v>
      </c>
      <c r="B18" s="97" t="s">
        <v>69</v>
      </c>
      <c r="C18" s="98" t="s">
        <v>0</v>
      </c>
      <c r="D18" s="97" t="s">
        <v>70</v>
      </c>
      <c r="E18" s="97" t="s">
        <v>85</v>
      </c>
      <c r="F18" s="97" t="s">
        <v>86</v>
      </c>
    </row>
    <row r="19" spans="1:6">
      <c r="A19" s="99">
        <v>1</v>
      </c>
      <c r="B19" s="100" t="s">
        <v>109</v>
      </c>
      <c r="C19" s="126">
        <v>96</v>
      </c>
      <c r="D19" s="126" t="s">
        <v>71</v>
      </c>
      <c r="E19" s="101"/>
      <c r="F19" s="102"/>
    </row>
    <row r="20" spans="1:6">
      <c r="A20" s="99">
        <f t="shared" ref="A20" si="1">A19+1</f>
        <v>2</v>
      </c>
      <c r="B20" s="100" t="s">
        <v>110</v>
      </c>
      <c r="C20" s="126">
        <v>96</v>
      </c>
      <c r="D20" s="126" t="s">
        <v>71</v>
      </c>
      <c r="E20" s="101"/>
      <c r="F20" s="102"/>
    </row>
    <row r="21" spans="1:6">
      <c r="A21" s="99">
        <v>3</v>
      </c>
      <c r="B21" s="106" t="s">
        <v>87</v>
      </c>
      <c r="C21" s="126">
        <v>50</v>
      </c>
      <c r="D21" s="126" t="s">
        <v>71</v>
      </c>
      <c r="E21" s="101"/>
      <c r="F21" s="102"/>
    </row>
    <row r="22" spans="1:6">
      <c r="A22" s="99">
        <v>4</v>
      </c>
      <c r="B22" s="106" t="s">
        <v>102</v>
      </c>
      <c r="C22" s="126">
        <v>400</v>
      </c>
      <c r="D22" s="126" t="s">
        <v>71</v>
      </c>
      <c r="E22" s="101"/>
      <c r="F22" s="102"/>
    </row>
    <row r="23" spans="1:6">
      <c r="A23" s="99">
        <v>5</v>
      </c>
      <c r="B23" s="106" t="s">
        <v>88</v>
      </c>
      <c r="C23" s="126">
        <v>2</v>
      </c>
      <c r="D23" s="126" t="s">
        <v>71</v>
      </c>
      <c r="E23" s="101"/>
      <c r="F23" s="102"/>
    </row>
    <row r="24" spans="1:6">
      <c r="A24" s="99">
        <v>6</v>
      </c>
      <c r="B24" s="106" t="s">
        <v>104</v>
      </c>
      <c r="C24" s="126">
        <v>1</v>
      </c>
      <c r="D24" s="126" t="s">
        <v>103</v>
      </c>
      <c r="E24" s="101"/>
      <c r="F24" s="102"/>
    </row>
    <row r="25" spans="1:6">
      <c r="A25" s="99">
        <v>7</v>
      </c>
      <c r="B25" s="100" t="s">
        <v>101</v>
      </c>
      <c r="C25" s="129"/>
      <c r="D25" s="129"/>
      <c r="E25" s="101"/>
      <c r="F25" s="102"/>
    </row>
    <row r="26" spans="1:6">
      <c r="A26" s="130"/>
      <c r="B26" s="128" t="s">
        <v>107</v>
      </c>
      <c r="C26" s="103"/>
      <c r="D26" s="104" t="s">
        <v>52</v>
      </c>
      <c r="E26" s="105"/>
      <c r="F26" s="131" t="s">
        <v>64</v>
      </c>
    </row>
    <row r="27" spans="1:6">
      <c r="A27" s="130"/>
      <c r="B27" s="128" t="s">
        <v>108</v>
      </c>
      <c r="C27" s="103"/>
      <c r="D27" s="104" t="s">
        <v>52</v>
      </c>
      <c r="E27" s="105"/>
      <c r="F27" s="131" t="s">
        <v>64</v>
      </c>
    </row>
    <row r="30" spans="1:6">
      <c r="B30" s="94" t="s">
        <v>111</v>
      </c>
    </row>
  </sheetData>
  <mergeCells count="6">
    <mergeCell ref="A2:F2"/>
    <mergeCell ref="A3:F3"/>
    <mergeCell ref="A17:F17"/>
    <mergeCell ref="C1:F1"/>
    <mergeCell ref="A16:F16"/>
    <mergeCell ref="C15:F15"/>
  </mergeCells>
  <pageMargins left="0.7" right="0.7" top="0.75" bottom="0.75" header="0.3" footer="0.3"/>
  <pageSetup paperSize="9" scale="67" orientation="portrait" r:id="rId1"/>
  <headerFooter>
    <oddHeader>&amp;LCentral Bank of India&amp;CStructured Cabling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Summary of Total Cost</vt:lpstr>
      <vt:lpstr>Hardware Cost</vt:lpstr>
      <vt:lpstr>Hardware Installation-Cost</vt:lpstr>
      <vt:lpstr>Hardware AMC</vt:lpstr>
      <vt:lpstr>Strcutured Cabling</vt:lpstr>
      <vt:lpstr>'Hardware AMC'!Print_Area</vt:lpstr>
      <vt:lpstr>'Hardware Cost'!Print_Area</vt:lpstr>
      <vt:lpstr>'Hardware Installation-Cost'!Print_Area</vt:lpstr>
      <vt:lpstr>Instructions!Print_Area</vt:lpstr>
      <vt:lpstr>'Hardware Cost'!Print_Titles</vt:lpstr>
      <vt:lpstr>'Hardware Installation-Cost'!Print_Titles</vt:lpstr>
      <vt:lpstr>Instructions!Print_Titles</vt:lpstr>
      <vt:lpstr>'Summary of Total Cost'!Print_Titles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Author</cp:lastModifiedBy>
  <cp:lastPrinted>2019-07-01T14:04:50Z</cp:lastPrinted>
  <dcterms:created xsi:type="dcterms:W3CDTF">2016-10-12T05:37:31Z</dcterms:created>
  <dcterms:modified xsi:type="dcterms:W3CDTF">2021-08-05T10:15:37Z</dcterms:modified>
</cp:coreProperties>
</file>